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Partage\BILAN STAT 2022\23_DONNEES\Pour publication\Données complémentaires 2016-2021\"/>
    </mc:Choice>
  </mc:AlternateContent>
  <bookViews>
    <workbookView xWindow="0" yWindow="0" windowWidth="28800" windowHeight="10635" firstSheet="2" activeTab="11"/>
  </bookViews>
  <sheets>
    <sheet name="2016-Victimes" sheetId="1" r:id="rId1"/>
    <sheet name="2017-Victimes" sheetId="2" r:id="rId2"/>
    <sheet name="2018-Victimes" sheetId="3" r:id="rId3"/>
    <sheet name="2019-Victimes" sheetId="4" r:id="rId4"/>
    <sheet name="2020-Victimes" sheetId="5" r:id="rId5"/>
    <sheet name="2021-Vicitmes" sheetId="11" r:id="rId6"/>
    <sheet name="2016-MEC" sheetId="6" r:id="rId7"/>
    <sheet name="2017-MEC" sheetId="7" r:id="rId8"/>
    <sheet name="2018-MEC" sheetId="8" r:id="rId9"/>
    <sheet name="2019-MEC" sheetId="9" r:id="rId10"/>
    <sheet name="2020-MEC" sheetId="10" r:id="rId11"/>
    <sheet name="2021-MEC" sheetId="12" r:id="rId12"/>
  </sheets>
  <externalReferences>
    <externalReference r:id="rId1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<sst xmlns="http://schemas.openxmlformats.org/spreadsheetml/2006/main" count="389" uniqueCount="102">
  <si>
    <t>Unités</t>
  </si>
  <si>
    <t>%</t>
  </si>
  <si>
    <t>Noms</t>
  </si>
  <si>
    <t>France</t>
  </si>
  <si>
    <t>UE28 hors France</t>
  </si>
  <si>
    <t>Europe hors UE28</t>
  </si>
  <si>
    <t>Afrique</t>
  </si>
  <si>
    <t>Asie</t>
  </si>
  <si>
    <t>Autre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</si>
  <si>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</si>
  <si>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</si>
  <si>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</si>
  <si>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</si>
  <si>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</si>
  <si>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</si>
  <si>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Sources : SSMSI, base des victimes de crimes et délits 2016.</t>
  </si>
  <si>
    <t>15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</si>
  <si>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</si>
  <si>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</si>
  <si>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</si>
  <si>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</si>
  <si>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</si>
  <si>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</si>
  <si>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</si>
  <si>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</si>
  <si>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</si>
  <si>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</si>
  <si>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</si>
  <si>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</si>
  <si>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Champ : France.</t>
  </si>
  <si>
    <t>Sources : SSMSI, base des victimes de crimes et délits 2016; Insee, estimations de la population au 1er janvier 2016.</t>
  </si>
  <si>
    <t>Sources : SSMSI, base des victimes de crimes et délits 2017.</t>
  </si>
  <si>
    <t>Sources : SSMSI, base des victimes de crimes et délits 2017; Insee, estimations de la population au 1er janvier 2017.</t>
  </si>
  <si>
    <t>Sources : SSMSI, base des victimes de crimes et délits 2018.</t>
  </si>
  <si>
    <t>Sources : SSMSI, base des victimes de crimes et délits 2018; Insee, estimations de la population au 1er janvier 2018.</t>
  </si>
  <si>
    <t>Sources : SSMSI, base des victimes de crimes et délits 2019.</t>
  </si>
  <si>
    <t>Sources : SSMSI, base des victimes de crimes et délits 2019; Insee, estimations de la population au 1er janvier 2019.</t>
  </si>
  <si>
    <t>Sources : SSMSI, base des victimes de crimes et délits 2020.</t>
  </si>
  <si>
    <t>Sources : SSMSI, base des victimes de crimes et délits 2020; Insee, estimations de la population au 1er janvier 2020.</t>
  </si>
  <si>
    <t>Europe hors UE27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</si>
  <si>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</si>
  <si>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</si>
  <si>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</si>
  <si>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</si>
  <si>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</si>
  <si>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Total des personnes mises en cause</t>
  </si>
  <si>
    <t>UE27 hors France</t>
  </si>
  <si>
    <t>Nationalité des personnes victimes de vols dans ou sur leur véhicule en 2016</t>
  </si>
  <si>
    <t>Part des individus victimes de  vols dans ou sur leur véhicule pour 1 000 habitants de même sexe et âge en 2016</t>
  </si>
  <si>
    <t>Nationalité des personnes victimes de vols dans ou sur leur véhicule en 2017</t>
  </si>
  <si>
    <t>Part des individus victimes de  vols dans ou sur leur véhicule pour 1 000 habitants de même sexe et âge en 2017</t>
  </si>
  <si>
    <t>Nationalité des personnes victimes de vols dans ou sur leur véhicule en 2018</t>
  </si>
  <si>
    <t>Part des individus victimes de  vols dans ou sur leur véhicule pour 1 000 habitants de même sexe et âge en 2018</t>
  </si>
  <si>
    <t>Nationalité des personnes victimes de vols dans ou sur leur véhicule en 2019</t>
  </si>
  <si>
    <t>Part des individus victimes de  vols dans ou sur leur véhicule pour 1 000 habitants de même sexe et âge en 2019</t>
  </si>
  <si>
    <t>Nationalité des personnes victimes de vols dans ou sur leur véhicule en 2020</t>
  </si>
  <si>
    <t>Part des individus victimes de  vols dans ou sur leur véhicule pour 1 000 habitants de même sexe et âge en 2020</t>
  </si>
  <si>
    <t>Nationalité des personnes mises en cause pour des vols dans ou sur des véhicules en 2016</t>
  </si>
  <si>
    <t>Nombre de personnes mises en cause pour vols dans ou sur des véhicules enregistrées en 2016, par sexe et par âge</t>
  </si>
  <si>
    <t>Nationalité des personnes mises en cause pour des vols dans ou sur des véhicules en 2017</t>
  </si>
  <si>
    <t>Nombre de personnes mises en cause pour vols dans ou sur des véhicules enregistrées en 2017, par sexe et par âge</t>
  </si>
  <si>
    <t>Nationalité des personnes mises en cause pour des vols dans ou sur des véhicules en 2018</t>
  </si>
  <si>
    <t>Nombre de personnes mises en cause pour vols dans ou sur des véhicules enregistrées en 2018, par sexe et par âge</t>
  </si>
  <si>
    <t>Nationalité des personnes mises en cause pour des vols dans ou sur des véhicules en 2019</t>
  </si>
  <si>
    <t>Nombre de personnes mises en cause pour vols dans ou sur des véhicules enregistrées en 2019, par sexe et par âge</t>
  </si>
  <si>
    <t>Nationalité des personnes mises en cause pour des vols dans ou sur des véhicules en 2020</t>
  </si>
  <si>
    <t>Nombre de personnes mises en cause pour vols dans ou sur des véhicules enregistrées en 2020, par sexe et par âge</t>
  </si>
  <si>
    <t>Vols sur les véhicules</t>
  </si>
  <si>
    <t>Vols dans les véhicules</t>
  </si>
  <si>
    <t>Source : SSMSI, base des mis en cause pour crimes ou délits enregistrés par la police et la gendarmerie en 2016.</t>
  </si>
  <si>
    <t>Sources : SSMSI, base des mis en cause pour crimes ou délits enregistrés par la police et la gendarmerie en 2016; Insee, estimations de la population au 1er janvier 2016.</t>
  </si>
  <si>
    <t>Source : SSMSI, base des mis en cause pour crimes ou délits enregistrés par la police et la gendarmerie en 2017.</t>
  </si>
  <si>
    <t>Sources : SSMSI, base des mis en cause pour crimes ou délits enregistrés par la police et la gendarmerie en 2017; Insee, estimations de la population au 1er janvier 2017.</t>
  </si>
  <si>
    <t>Source : SSMSI, base des mis en cause pour crimes ou délits enregistrés par la police et la gendarmerie en 2018.</t>
  </si>
  <si>
    <t>Sources : SSMSI, base des mis en cause pour crimes ou délits enregistrés par la police et la gendarmerie en 2018; Insee, estimations de la population au 1er janvier 2018.</t>
  </si>
  <si>
    <t>Source : SSMSI, base des mis en cause pour crimes ou délits enregistrés par la police et la gendarmerie en 2019.</t>
  </si>
  <si>
    <t>Sources : SSMSI, base des mis en cause pour crimes ou délits enregistrés par la police et la gendarmerie en 2019; Insee, estimations de la population au 1er janvier 2019.</t>
  </si>
  <si>
    <t>Source : SSMSI, base des mis en cause pour crimes ou délits enregistrés par la police et la gendarmerie en 2020.</t>
  </si>
  <si>
    <t>Sources : SSMSI, base des mis en cause pour crimes ou délits enregistrés par la police et la gendarmerie en 2020; Insee, estimations de la population au 1er janvier 2020.</t>
  </si>
  <si>
    <t>Taux de victimation en  ‰</t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</si>
  <si>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> : France.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</si>
  <si>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90 % des personnes victimes de vols dans les véhicules et des vols d’accessoires sur les véhicules en 2021 sont de nationalité française.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</si>
  <si>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> : SSMSI, base des victimes de crimes et délits enregistrés par la police et la gendarmerie.</t>
    </r>
  </si>
  <si>
    <t>Nationalité des personnes victimes de vols dans les véhicules et des vols d’accessoires sur les véhicules en 2021</t>
  </si>
  <si>
    <t>W</t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</si>
  <si>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Sur 1 000 personnes âgées entre 25 et 29 ans, 6 ont été enregistrées par les forces de sécurité comme victimes de vol dans leur véhicule et 2 de vols d’accessoires sur leur véhicule en 2021.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</si>
  <si>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> : SSMSI, base des victimes de crimes et délits enregistrés par la police et la gendarmerie ; Insee, estimations la population 2021.</t>
    </r>
  </si>
  <si>
    <t>0 à 1 ans</t>
  </si>
  <si>
    <t>2 à 4 ans</t>
  </si>
  <si>
    <t>5 à 9 ans</t>
  </si>
  <si>
    <t>10 à 14 ans</t>
  </si>
  <si>
    <t>15 à 17 ans</t>
  </si>
  <si>
    <t>18 à 19 ans</t>
  </si>
  <si>
    <t>Part des individus victimes de vols dans ou sur leur véhicule pour 1 000 habitants de même sexe et âge en 2021</t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</si>
  <si>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68 % des personnes mises en cause par la police ou la gendarmerie en 2021 pour des vols dans les véhicules et des vols d’accessoires sur les véhicules ont une nationalité française.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</si>
  <si>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> : SSMSI, base des mis en cause pour crimes ou délits enregistrés par la police et la gendarmerie.</t>
    </r>
  </si>
  <si>
    <t>Nationalité des personnes mises en cause pour des vols dans les véhicules et des vols d’accessoires sur les véhicules en 2021</t>
  </si>
  <si>
    <t>Répartition de la population par classes d’âges</t>
  </si>
  <si>
    <t>Champ : France.</t>
  </si>
  <si>
    <t>Lecture : En 2021, 28 794 personnes ont été mises en cause par les forces de sécurité pour des vols dans les véhicules ou vols d’accessoires sur les véhicules. 95 % sont des hommes et 47 % ont entre 18 et 29 ans. 14 % de la population de France métropolitaine a entre 18 et 29 ans.</t>
  </si>
  <si>
    <t>Sources : SSMSI, base des mis en cause pour crimes ou délits enregistrés par la police et la gendarmerie ; Insee, estimations de population 2021.</t>
  </si>
  <si>
    <t>Nombre de personnes mises en cause pour vols dans les véhicules ou vols d'accessoires sur les vehicules en 2021, par sexe et par âge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</si>
</sst>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0__%"/>
    <numFmt numFmtId="165" formatCode="0.0"/>
    <numFmt numFmtId="166" formatCode="0.0000"/>
    <numFmt numFmtId="167" formatCode="_-* #,##0\ _€_-;\-* #,##0\ _€_-;_-* &quot;-&quot;??\ _€_-;_-@_-"/>
    <numFmt numFmtId="168" formatCode="0.0%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color rgb="FF242021"/>
      <name val="PalatinoLinotype-Italic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1"/>
      <color rgb="FF24202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9"/>
      <color rgb="FF000000"/>
      <name val="Calibri"/>
      <family val="2"/>
    </font>
    <font>
      <i/>
      <sz val="9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FDAF1"/>
        <bgColor rgb="FF000000"/>
      </patternFill>
    </fill>
    <fill>
      <patternFill patternType="solid">
        <fgColor rgb="FFFCE4D6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</cellStyleXfs>
  <cellXfs count="71">
    <xf numFmtId="0" fontId="0" fillId="0" borderId="0" xfId="0"/>
    <xf numFmtId="0" fontId="0" fillId="2" borderId="0" xfId="0" applyFill="1"/>
    <xf numFmtId="164" fontId="0" fillId="2" borderId="0" xfId="1" applyNumberFormat="1" applyFont="1" applyFill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64" fontId="4" fillId="2" borderId="2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5" fillId="2" borderId="0" xfId="0" applyFont="1" applyFill="1"/>
    <xf numFmtId="0" fontId="0" fillId="0" borderId="0" xfId="0" applyAlignment="1">
      <alignment horizontal="left" indent="1"/>
    </xf>
    <xf numFmtId="0" fontId="0" fillId="0" borderId="0" xfId="0" applyNumberForma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9" fontId="0" fillId="0" borderId="0" xfId="1" applyFont="1"/>
    <xf numFmtId="0" fontId="10" fillId="0" borderId="0" xfId="0" applyFont="1"/>
    <xf numFmtId="0" fontId="0" fillId="0" borderId="1" xfId="0" applyBorder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Fill="1"/>
    <xf numFmtId="165" fontId="0" fillId="0" borderId="0" xfId="0" applyNumberFormat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6" fillId="2" borderId="0" xfId="0" applyFont="1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 wrapText="1"/>
    </xf>
    <xf numFmtId="0" fontId="12" fillId="2" borderId="0" xfId="0" applyFont="1" applyFill="1"/>
    <xf numFmtId="0" fontId="14" fillId="2" borderId="0" xfId="0" applyFont="1" applyFill="1"/>
    <xf numFmtId="0" fontId="16" fillId="0" borderId="0" xfId="0" applyFont="1"/>
    <xf numFmtId="0" fontId="6" fillId="2" borderId="0" xfId="0" applyFont="1" applyFill="1" applyAlignment="1">
      <alignment vertical="top" wrapText="1"/>
    </xf>
    <xf numFmtId="166" fontId="0" fillId="2" borderId="0" xfId="0" applyNumberFormat="1" applyFill="1"/>
    <xf numFmtId="0" fontId="0" fillId="2" borderId="0" xfId="0" applyFill="1" applyAlignment="1">
      <alignment horizontal="center"/>
    </xf>
    <xf numFmtId="1" fontId="0" fillId="2" borderId="0" xfId="0" applyNumberFormat="1" applyFill="1" applyBorder="1"/>
    <xf numFmtId="0" fontId="0" fillId="2" borderId="0" xfId="0" applyFill="1" applyBorder="1"/>
    <xf numFmtId="1" fontId="0" fillId="2" borderId="0" xfId="0" applyNumberFormat="1" applyFill="1"/>
    <xf numFmtId="0" fontId="0" fillId="2" borderId="1" xfId="0" applyFill="1" applyBorder="1"/>
    <xf numFmtId="164" fontId="0" fillId="2" borderId="1" xfId="0" applyNumberFormat="1" applyFill="1" applyBorder="1"/>
    <xf numFmtId="0" fontId="17" fillId="5" borderId="0" xfId="5" applyFont="1" applyFill="1" applyBorder="1" applyAlignment="1">
      <alignment horizontal="left" vertical="center"/>
    </xf>
    <xf numFmtId="0" fontId="18" fillId="5" borderId="0" xfId="5" applyFont="1" applyFill="1" applyBorder="1" applyAlignment="1">
      <alignment horizontal="left" vertical="center"/>
    </xf>
    <xf numFmtId="0" fontId="19" fillId="5" borderId="0" xfId="0" applyFont="1" applyFill="1" applyBorder="1" applyAlignment="1">
      <alignment horizontal="left" vertical="center"/>
    </xf>
    <xf numFmtId="0" fontId="19" fillId="5" borderId="0" xfId="0" applyFont="1" applyFill="1" applyBorder="1"/>
    <xf numFmtId="0" fontId="18" fillId="5" borderId="0" xfId="5" applyFont="1" applyFill="1" applyBorder="1" applyAlignment="1">
      <alignment vertical="center"/>
    </xf>
    <xf numFmtId="0" fontId="20" fillId="5" borderId="0" xfId="0" applyFont="1" applyFill="1" applyBorder="1"/>
    <xf numFmtId="0" fontId="21" fillId="5" borderId="1" xfId="0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left" vertical="center"/>
    </xf>
    <xf numFmtId="167" fontId="22" fillId="5" borderId="1" xfId="4" applyNumberFormat="1" applyFont="1" applyFill="1" applyBorder="1" applyAlignment="1">
      <alignment horizontal="center" vertical="center"/>
    </xf>
    <xf numFmtId="164" fontId="22" fillId="5" borderId="0" xfId="1" applyNumberFormat="1" applyFont="1" applyFill="1" applyBorder="1" applyAlignment="1">
      <alignment horizontal="center" vertical="center"/>
    </xf>
    <xf numFmtId="164" fontId="22" fillId="5" borderId="1" xfId="1" applyNumberFormat="1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left" vertical="center"/>
    </xf>
    <xf numFmtId="167" fontId="22" fillId="7" borderId="1" xfId="4" applyNumberFormat="1" applyFont="1" applyFill="1" applyBorder="1" applyAlignment="1">
      <alignment horizontal="center" vertical="center"/>
    </xf>
    <xf numFmtId="164" fontId="22" fillId="7" borderId="1" xfId="1" applyNumberFormat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left" vertical="center"/>
    </xf>
    <xf numFmtId="0" fontId="21" fillId="5" borderId="1" xfId="0" applyFont="1" applyFill="1" applyBorder="1" applyAlignment="1">
      <alignment horizontal="left" vertical="center" wrapText="1"/>
    </xf>
    <xf numFmtId="167" fontId="23" fillId="5" borderId="1" xfId="4" applyNumberFormat="1" applyFont="1" applyFill="1" applyBorder="1" applyAlignment="1">
      <alignment horizontal="center" vertical="center"/>
    </xf>
    <xf numFmtId="164" fontId="23" fillId="5" borderId="1" xfId="1" applyNumberFormat="1" applyFont="1" applyFill="1" applyBorder="1" applyAlignment="1">
      <alignment horizontal="center" vertical="center"/>
    </xf>
    <xf numFmtId="168" fontId="20" fillId="5" borderId="0" xfId="1" applyNumberFormat="1" applyFont="1" applyFill="1" applyBorder="1"/>
    <xf numFmtId="0" fontId="24" fillId="5" borderId="0" xfId="0" applyFont="1" applyFill="1" applyBorder="1"/>
    <xf numFmtId="9" fontId="24" fillId="5" borderId="0" xfId="1" applyFont="1" applyFill="1" applyBorder="1"/>
    <xf numFmtId="0" fontId="25" fillId="5" borderId="0" xfId="0" applyFont="1" applyFill="1" applyBorder="1"/>
  </cellXfs>
  <cellStyles count="6">
    <cellStyle name="Milliers" xfId="4" builtinId="3"/>
    <cellStyle name="Milliers 2" xfId="2"/>
    <cellStyle name="Milliers 3" xfId="3"/>
    <cellStyle name="Normal" xfId="0" builtinId="0"/>
    <cellStyle name="Normal_TabCC9_DonnéesProd" xfId="5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0206423909654971"/>
                  <c:y val="-1.231892371069510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7217244396174619E-2"/>
                  <c:y val="1.09356694651579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2416407719150046E-2"/>
                  <c:y val="-3.21245936973110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1606379662312327E-2"/>
                  <c:y val="-2.4806452173610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5.4153719290835775E-2"/>
                  <c:y val="-1.72877231405676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9.2302973622550008E-2"/>
                  <c:y val="4.327753732770153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'2016-Victimes'!$B$24:$G$24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'2016-Victimes'!$B$25:$G$25</c:f>
              <c:numCache>
                <c:formatCode>0__%</c:formatCode>
                <c:ptCount val="6"/>
                <c:pt idx="0">
                  <c:v>0.91090057852672734</c:v>
                </c:pt>
                <c:pt idx="1">
                  <c:v>4.0559925595472675E-2</c:v>
                </c:pt>
                <c:pt idx="2">
                  <c:v>5.5961032205179943E-3</c:v>
                </c:pt>
                <c:pt idx="3">
                  <c:v>2.6170846666771757E-2</c:v>
                </c:pt>
                <c:pt idx="4">
                  <c:v>8.5912007188234003E-3</c:v>
                </c:pt>
                <c:pt idx="5">
                  <c:v>8.1813452716868705E-3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'2020-Victimes'!$I$32</c:f>
              <c:strCache>
                <c:ptCount val="1"/>
                <c:pt idx="0">
                  <c:v>Vols sur les véhicules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'2020-Victimes'!$I$33:$I$45</c:f>
              <c:numCache>
                <c:formatCode>0.0</c:formatCode>
                <c:ptCount val="13"/>
                <c:pt idx="0">
                  <c:v>0.22854122848052222</c:v>
                </c:pt>
                <c:pt idx="1">
                  <c:v>1.3599026220548667</c:v>
                </c:pt>
                <c:pt idx="2">
                  <c:v>1.7686036478482834</c:v>
                </c:pt>
                <c:pt idx="3">
                  <c:v>1.5740133463572816</c:v>
                </c:pt>
                <c:pt idx="4">
                  <c:v>1.3659335835075925</c:v>
                </c:pt>
                <c:pt idx="5">
                  <c:v>1.2975660259415533</c:v>
                </c:pt>
                <c:pt idx="6">
                  <c:v>1.2249595591467723</c:v>
                </c:pt>
                <c:pt idx="7">
                  <c:v>1.1946633273667635</c:v>
                </c:pt>
                <c:pt idx="8">
                  <c:v>1.067433441210464</c:v>
                </c:pt>
                <c:pt idx="9">
                  <c:v>0.80749769998021959</c:v>
                </c:pt>
                <c:pt idx="10">
                  <c:v>0.60283305950827148</c:v>
                </c:pt>
                <c:pt idx="11">
                  <c:v>0.50889270630174499</c:v>
                </c:pt>
                <c:pt idx="12">
                  <c:v>0.25192855790152785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'2020-Victimes'!$J$32</c:f>
              <c:strCache>
                <c:ptCount val="1"/>
                <c:pt idx="0">
                  <c:v>Vols dans les véhicules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'2020-Victimes'!$J$33:$J$45</c:f>
              <c:numCache>
                <c:formatCode>0.0</c:formatCode>
                <c:ptCount val="13"/>
                <c:pt idx="0">
                  <c:v>0.85131607608994531</c:v>
                </c:pt>
                <c:pt idx="1">
                  <c:v>5.1608107799756242</c:v>
                </c:pt>
                <c:pt idx="2">
                  <c:v>6.2739195848937745</c:v>
                </c:pt>
                <c:pt idx="3">
                  <c:v>5.7123312106849378</c:v>
                </c:pt>
                <c:pt idx="4">
                  <c:v>4.7902907493917493</c:v>
                </c:pt>
                <c:pt idx="5">
                  <c:v>4.332952414439756</c:v>
                </c:pt>
                <c:pt idx="6">
                  <c:v>3.8527060500309713</c:v>
                </c:pt>
                <c:pt idx="7">
                  <c:v>3.5401346829970306</c:v>
                </c:pt>
                <c:pt idx="8">
                  <c:v>3.0422766191214405</c:v>
                </c:pt>
                <c:pt idx="9">
                  <c:v>2.284710615472171</c:v>
                </c:pt>
                <c:pt idx="10">
                  <c:v>1.7514398524338362</c:v>
                </c:pt>
                <c:pt idx="11">
                  <c:v>1.5329926364115172</c:v>
                </c:pt>
                <c:pt idx="12">
                  <c:v>0.82603649427974446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6864"/>
        <c:axId val="1193037408"/>
      </c:lineChart>
      <c:catAx>
        <c:axId val="1193036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7408"/>
        <c:crosses val="autoZero"/>
        <c:auto val="1"/>
        <c:lblAlgn val="ctr"/>
        <c:lblOffset val="100"/>
        <c:noMultiLvlLbl val="0"/>
      </c:catAx>
      <c:valAx>
        <c:axId val="119303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6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1769212520409162"/>
          <c:h val="0.60952848461675702"/>
        </c:manualLayout>
      </c:layout>
      <c:lineChart>
        <c:grouping val="standard"/>
        <c:varyColors val="0"/>
        <c:ser>
          <c:idx val="0"/>
          <c:order val="0"/>
          <c:tx>
            <c:strRef>
              <c:f>[1]fig11!$B$28</c:f>
              <c:strCache>
                <c:ptCount val="1"/>
                <c:pt idx="0">
                  <c:v>Vols sur les véhicules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[1]fig11!$A$33:$A$46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[1]fig11!$B$33:$B$46</c:f>
              <c:numCache>
                <c:formatCode>General</c:formatCode>
                <c:ptCount val="14"/>
                <c:pt idx="0">
                  <c:v>6.669564751350289E-2</c:v>
                </c:pt>
                <c:pt idx="1">
                  <c:v>0.5498991652291586</c:v>
                </c:pt>
                <c:pt idx="2">
                  <c:v>1.4548738531078558</c:v>
                </c:pt>
                <c:pt idx="3">
                  <c:v>1.870481789050682</c:v>
                </c:pt>
                <c:pt idx="4">
                  <c:v>1.6464256107370663</c:v>
                </c:pt>
                <c:pt idx="5">
                  <c:v>1.4398791781382967</c:v>
                </c:pt>
                <c:pt idx="6">
                  <c:v>1.4019666971588411</c:v>
                </c:pt>
                <c:pt idx="7">
                  <c:v>1.3414876500724751</c:v>
                </c:pt>
                <c:pt idx="8">
                  <c:v>1.2937673966112078</c:v>
                </c:pt>
                <c:pt idx="9">
                  <c:v>1.1489888875096079</c:v>
                </c:pt>
                <c:pt idx="10">
                  <c:v>0.91739906859483877</c:v>
                </c:pt>
                <c:pt idx="11">
                  <c:v>0.68848623915807972</c:v>
                </c:pt>
                <c:pt idx="12">
                  <c:v>0.57570586279886249</c:v>
                </c:pt>
                <c:pt idx="13">
                  <c:v>0.31419261144218769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FA9-4F29-B4AD-6EC77B31E461}"/>
            </c:ext>
          </c:extLst>
        </c:ser>
        <c:ser>
          <c:idx val="1"/>
          <c:order val="1"/>
          <c:tx>
            <c:strRef>
              <c:f>[1]fig11!$C$28</c:f>
              <c:strCache>
                <c:ptCount val="1"/>
                <c:pt idx="0">
                  <c:v>Vols dans les véhicules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[1]fig11!$A$33:$A$46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[1]fig11!$C$33:$C$46</c:f>
              <c:numCache>
                <c:formatCode>General</c:formatCode>
                <c:ptCount val="14"/>
                <c:pt idx="0">
                  <c:v>0.13458228873260406</c:v>
                </c:pt>
                <c:pt idx="1">
                  <c:v>2.3615778280656579</c:v>
                </c:pt>
                <c:pt idx="2">
                  <c:v>5.4771721528766326</c:v>
                </c:pt>
                <c:pt idx="3">
                  <c:v>6.3221638362213906</c:v>
                </c:pt>
                <c:pt idx="4">
                  <c:v>5.6856170836643978</c:v>
                </c:pt>
                <c:pt idx="5">
                  <c:v>4.8159514437188555</c:v>
                </c:pt>
                <c:pt idx="6">
                  <c:v>4.3061779838805085</c:v>
                </c:pt>
                <c:pt idx="7">
                  <c:v>3.7406262596095226</c:v>
                </c:pt>
                <c:pt idx="8">
                  <c:v>3.4935097691261383</c:v>
                </c:pt>
                <c:pt idx="9">
                  <c:v>2.9654034748346927</c:v>
                </c:pt>
                <c:pt idx="10">
                  <c:v>2.3168009118449286</c:v>
                </c:pt>
                <c:pt idx="11">
                  <c:v>1.7528849349993292</c:v>
                </c:pt>
                <c:pt idx="12">
                  <c:v>1.4746197699831569</c:v>
                </c:pt>
                <c:pt idx="13">
                  <c:v>0.88681137180980396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FA9-4F29-B4AD-6EC77B31E461}"/>
            </c:ext>
          </c:extLst>
        </c:ser>
        <c:ser>
          <c:idx val="3"/>
          <c:order val="2"/>
          <c:tx>
            <c:strRef>
              <c:f>[1]fig11!$D$7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[1]fig11!$A$33:$A$46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[1]fig11!$D$12:$D$18</c:f>
              <c:numCache>
                <c:formatCode>General</c:formatCode>
                <c:ptCount val="7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FA9-4F29-B4AD-6EC77B31E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7200"/>
        <c:axId val="1193049376"/>
      </c:lineChart>
      <c:catAx>
        <c:axId val="1193047200"/>
        <c:scaling>
          <c:orientation val="minMax"/>
        </c:scaling>
        <c:delete val="0"/>
        <c:axPos val="b"/>
        <c:title>
          <c:tx>
            <c:strRef>
              <c:f>[1]fig11!$A$28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9376"/>
        <c:crossesAt val="0"/>
        <c:auto val="1"/>
        <c:lblAlgn val="ctr"/>
        <c:lblOffset val="100"/>
        <c:tickMarkSkip val="10"/>
        <c:noMultiLvlLbl val="0"/>
      </c:catAx>
      <c:valAx>
        <c:axId val="119304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[1]fig11!$C$27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7200"/>
        <c:crosses val="autoZero"/>
        <c:crossBetween val="between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20890301332662753"/>
          <c:y val="0.92136802452957978"/>
          <c:w val="0.65267824216061465"/>
          <c:h val="6.22720520013693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3.692688574316328E-2"/>
                  <c:y val="1.22720815122476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6200034778109138E-2"/>
                  <c:y val="-1.86254761969396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656061390656052E-2"/>
                  <c:y val="3.650315353222777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1052563695569477E-2"/>
                  <c:y val="-2.80315986643863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'2016-MEC'!$B$25:$G$25</c:f>
              <c:numCache>
                <c:formatCode>0__%</c:formatCode>
                <c:ptCount val="6"/>
                <c:pt idx="0">
                  <c:v>0.82528175449284191</c:v>
                </c:pt>
                <c:pt idx="1">
                  <c:v>3.6460554371002131E-2</c:v>
                </c:pt>
                <c:pt idx="2">
                  <c:v>2.0590922936338716E-2</c:v>
                </c:pt>
                <c:pt idx="3">
                  <c:v>9.549192811452939E-2</c:v>
                </c:pt>
                <c:pt idx="4">
                  <c:v>1.8550106609808104E-2</c:v>
                </c:pt>
                <c:pt idx="5">
                  <c:v>3.6247334754797443E-3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1.2437308017248536E-3"/>
                  <c:y val="5.24038072093965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4012189226013448E-3"/>
                  <c:y val="6.716619414067774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1817542523111183E-3"/>
                  <c:y val="-2.24753611448629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5997626617050262E-3"/>
                  <c:y val="1.02517888483866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'2017-MEC'!$B$25:$G$25</c:f>
              <c:numCache>
                <c:formatCode>0__%</c:formatCode>
                <c:ptCount val="6"/>
                <c:pt idx="0">
                  <c:v>0.76049349240780906</c:v>
                </c:pt>
                <c:pt idx="1">
                  <c:v>9.4251626898047725E-2</c:v>
                </c:pt>
                <c:pt idx="2">
                  <c:v>2.1881778741865511E-2</c:v>
                </c:pt>
                <c:pt idx="3">
                  <c:v>0.10406724511930586</c:v>
                </c:pt>
                <c:pt idx="4">
                  <c:v>1.6458785249457701E-2</c:v>
                </c:pt>
                <c:pt idx="5">
                  <c:v>2.8470715835140999E-3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4637863760005079E-2"/>
                  <c:y val="5.4927433508842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3126712278594138E-2"/>
                  <c:y val="5.53901714594302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1780330222541276E-3"/>
                  <c:y val="-4.0401647090589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4484082218673543E-2"/>
                  <c:y val="2.21607938436614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1508856234525397E-2"/>
                  <c:y val="-1.26481706493857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'2018-MEC'!$B$25:$G$25</c:f>
              <c:numCache>
                <c:formatCode>0__%</c:formatCode>
                <c:ptCount val="6"/>
                <c:pt idx="0">
                  <c:v>0.77706506441485335</c:v>
                </c:pt>
                <c:pt idx="1">
                  <c:v>3.5374039190213272E-2</c:v>
                </c:pt>
                <c:pt idx="2">
                  <c:v>4.2979322290787055E-2</c:v>
                </c:pt>
                <c:pt idx="3">
                  <c:v>0.12842373064847895</c:v>
                </c:pt>
                <c:pt idx="4">
                  <c:v>1.0771895637111617E-2</c:v>
                </c:pt>
                <c:pt idx="5">
                  <c:v>5.3859478185558085E-3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461149283834136E-2"/>
                  <c:y val="8.946773322532738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8218302396335418E-2"/>
                  <c:y val="1.19613203726204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3730264539412319E-2"/>
                  <c:y val="-8.306196840826245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6214503030214239E-2"/>
                  <c:y val="-2.57087889833940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'2019-MEC'!$B$25:$G$25</c:f>
              <c:numCache>
                <c:formatCode>0__%</c:formatCode>
                <c:ptCount val="6"/>
                <c:pt idx="0">
                  <c:v>0.76475480440787713</c:v>
                </c:pt>
                <c:pt idx="1">
                  <c:v>3.9415451332165029E-2</c:v>
                </c:pt>
                <c:pt idx="2">
                  <c:v>1.7316660231086821E-2</c:v>
                </c:pt>
                <c:pt idx="3">
                  <c:v>0.1583152642053049</c:v>
                </c:pt>
                <c:pt idx="4">
                  <c:v>1.6128553182641756E-2</c:v>
                </c:pt>
                <c:pt idx="5">
                  <c:v>4.0692666409243477E-3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0120036528610007E-4"/>
                  <c:y val="1.72600243013365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5249717977643318E-2"/>
                  <c:y val="-7.2238760631834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7.1484731724707111E-3"/>
                  <c:y val="-5.63105845821520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26964755751547E-2"/>
                  <c:y val="-2.45379370865397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'2020-MEC'!$B$24:$G$24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'2020-MEC'!$B$25:$G$25</c:f>
              <c:numCache>
                <c:formatCode>0__%</c:formatCode>
                <c:ptCount val="6"/>
                <c:pt idx="0">
                  <c:v>0.71043177216016717</c:v>
                </c:pt>
                <c:pt idx="1">
                  <c:v>4.9382716049382713E-2</c:v>
                </c:pt>
                <c:pt idx="2">
                  <c:v>2.5997779084198838E-2</c:v>
                </c:pt>
                <c:pt idx="3">
                  <c:v>0.18574041413547587</c:v>
                </c:pt>
                <c:pt idx="4">
                  <c:v>2.0739434319681234E-2</c:v>
                </c:pt>
                <c:pt idx="5">
                  <c:v>7.707884251094128E-3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231033691294182"/>
          <c:y val="0.25084278385311193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'2016-Victimes'!$I$32</c:f>
              <c:strCache>
                <c:ptCount val="1"/>
                <c:pt idx="0">
                  <c:v>Vols sur les véhicules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'2016-Victimes'!$I$33:$I$45</c:f>
              <c:numCache>
                <c:formatCode>0.0</c:formatCode>
                <c:ptCount val="13"/>
                <c:pt idx="0">
                  <c:v>0.42843976274350642</c:v>
                </c:pt>
                <c:pt idx="1">
                  <c:v>2.1257229122958918</c:v>
                </c:pt>
                <c:pt idx="2">
                  <c:v>2.5960004932223701</c:v>
                </c:pt>
                <c:pt idx="3">
                  <c:v>2.3577436900347757</c:v>
                </c:pt>
                <c:pt idx="4">
                  <c:v>2.1628363093629925</c:v>
                </c:pt>
                <c:pt idx="5">
                  <c:v>2.0671709378924192</c:v>
                </c:pt>
                <c:pt idx="6">
                  <c:v>2.0588025881326817</c:v>
                </c:pt>
                <c:pt idx="7">
                  <c:v>1.9373136823336026</c:v>
                </c:pt>
                <c:pt idx="8">
                  <c:v>1.6700749349234514</c:v>
                </c:pt>
                <c:pt idx="9">
                  <c:v>1.3226841314892033</c:v>
                </c:pt>
                <c:pt idx="10">
                  <c:v>1.0334466933007562</c:v>
                </c:pt>
                <c:pt idx="11">
                  <c:v>0.90037038594898411</c:v>
                </c:pt>
                <c:pt idx="12">
                  <c:v>0.37967361505978592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'2016-Victimes'!$J$32</c:f>
              <c:strCache>
                <c:ptCount val="1"/>
                <c:pt idx="0">
                  <c:v>Vols dans les véhicules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'2016-Victimes'!$J$33:$J$45</c:f>
              <c:numCache>
                <c:formatCode>0.0</c:formatCode>
                <c:ptCount val="13"/>
                <c:pt idx="0">
                  <c:v>1.4089926218059643</c:v>
                </c:pt>
                <c:pt idx="1">
                  <c:v>6.9911255098907032</c:v>
                </c:pt>
                <c:pt idx="2">
                  <c:v>7.7940781413112479</c:v>
                </c:pt>
                <c:pt idx="3">
                  <c:v>6.6887314782691867</c:v>
                </c:pt>
                <c:pt idx="4">
                  <c:v>5.8230582787756289</c:v>
                </c:pt>
                <c:pt idx="5">
                  <c:v>5.125964582531104</c:v>
                </c:pt>
                <c:pt idx="6">
                  <c:v>4.8489662599346737</c:v>
                </c:pt>
                <c:pt idx="7">
                  <c:v>4.5399381494999025</c:v>
                </c:pt>
                <c:pt idx="8">
                  <c:v>3.9788184701361939</c:v>
                </c:pt>
                <c:pt idx="9">
                  <c:v>3.1227576139409527</c:v>
                </c:pt>
                <c:pt idx="10">
                  <c:v>2.4420225991857385</c:v>
                </c:pt>
                <c:pt idx="11">
                  <c:v>2.202713094932927</c:v>
                </c:pt>
                <c:pt idx="12">
                  <c:v>0.98138337530990827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0672"/>
        <c:axId val="1193041216"/>
      </c:lineChart>
      <c:catAx>
        <c:axId val="1193040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1216"/>
        <c:crosses val="autoZero"/>
        <c:auto val="1"/>
        <c:lblAlgn val="ctr"/>
        <c:lblOffset val="100"/>
        <c:noMultiLvlLbl val="0"/>
      </c:catAx>
      <c:valAx>
        <c:axId val="119304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0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'2017-Victimes'!$J$32</c:f>
              <c:strCache>
                <c:ptCount val="1"/>
                <c:pt idx="0">
                  <c:v>Vols sur les véhicules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'2017-Victimes'!$J$33:$J$45</c:f>
              <c:numCache>
                <c:formatCode>0.0</c:formatCode>
                <c:ptCount val="13"/>
                <c:pt idx="0">
                  <c:v>0.42038834714713835</c:v>
                </c:pt>
                <c:pt idx="1">
                  <c:v>2.0012073906815466</c:v>
                </c:pt>
                <c:pt idx="2">
                  <c:v>2.4246524413225665</c:v>
                </c:pt>
                <c:pt idx="3">
                  <c:v>2.1656963800635234</c:v>
                </c:pt>
                <c:pt idx="4">
                  <c:v>1.997012133187702</c:v>
                </c:pt>
                <c:pt idx="5">
                  <c:v>1.9018740304466353</c:v>
                </c:pt>
                <c:pt idx="6">
                  <c:v>1.886475271407053</c:v>
                </c:pt>
                <c:pt idx="7">
                  <c:v>1.8040776158235625</c:v>
                </c:pt>
                <c:pt idx="8">
                  <c:v>1.5927248559620704</c:v>
                </c:pt>
                <c:pt idx="9">
                  <c:v>1.215674898859834</c:v>
                </c:pt>
                <c:pt idx="10">
                  <c:v>0.94828589794854412</c:v>
                </c:pt>
                <c:pt idx="11">
                  <c:v>0.83826270592925411</c:v>
                </c:pt>
                <c:pt idx="12">
                  <c:v>0.38078004582378672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'2017-Victimes'!$K$32</c:f>
              <c:strCache>
                <c:ptCount val="1"/>
                <c:pt idx="0">
                  <c:v>Vols dans les véhicules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'2017-Victimes'!$K$33:$K$45</c:f>
              <c:numCache>
                <c:formatCode>0.0</c:formatCode>
                <c:ptCount val="13"/>
                <c:pt idx="0">
                  <c:v>1.3552891145265633</c:v>
                </c:pt>
                <c:pt idx="1">
                  <c:v>6.7801066386222093</c:v>
                </c:pt>
                <c:pt idx="2">
                  <c:v>7.617338874859942</c:v>
                </c:pt>
                <c:pt idx="3">
                  <c:v>6.7029137055364352</c:v>
                </c:pt>
                <c:pt idx="4">
                  <c:v>5.76914616254225</c:v>
                </c:pt>
                <c:pt idx="5">
                  <c:v>5.0950983267023666</c:v>
                </c:pt>
                <c:pt idx="6">
                  <c:v>4.8542039973733697</c:v>
                </c:pt>
                <c:pt idx="7">
                  <c:v>4.4574731523887232</c:v>
                </c:pt>
                <c:pt idx="8">
                  <c:v>3.9158191323557636</c:v>
                </c:pt>
                <c:pt idx="9">
                  <c:v>3.087533759520757</c:v>
                </c:pt>
                <c:pt idx="10">
                  <c:v>2.4214570247055427</c:v>
                </c:pt>
                <c:pt idx="11">
                  <c:v>2.1441423969141589</c:v>
                </c:pt>
                <c:pt idx="12">
                  <c:v>0.97017548427410949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6112"/>
        <c:axId val="1193041760"/>
      </c:lineChart>
      <c:catAx>
        <c:axId val="119304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1760"/>
        <c:crosses val="autoZero"/>
        <c:auto val="1"/>
        <c:lblAlgn val="ctr"/>
        <c:lblOffset val="100"/>
        <c:noMultiLvlLbl val="0"/>
      </c:catAx>
      <c:valAx>
        <c:axId val="119304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6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026419756703875E-2"/>
                  <c:y val="2.09204131227217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1635485493551332E-2"/>
                  <c:y val="9.34521398676927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8460328855160157E-3"/>
                  <c:y val="-5.4002970163358987E-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9.5335765318331211E-3"/>
                  <c:y val="-2.12076414202781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846140322604277E-2"/>
                  <c:y val="6.214391791548535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8828496222609687E-2"/>
                  <c:y val="9.006682867557715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'2017-Victimes'!$B$23:$G$23</c:f>
              <c:numCache>
                <c:formatCode>0%</c:formatCode>
                <c:ptCount val="6"/>
                <c:pt idx="0">
                  <c:v>0.91110887450244471</c:v>
                </c:pt>
                <c:pt idx="1">
                  <c:v>4.0505704434329201E-2</c:v>
                </c:pt>
                <c:pt idx="2">
                  <c:v>6.1102705791445623E-3</c:v>
                </c:pt>
                <c:pt idx="3">
                  <c:v>2.7619591826133258E-2</c:v>
                </c:pt>
                <c:pt idx="4">
                  <c:v>8.9056706687532065E-3</c:v>
                </c:pt>
                <c:pt idx="5">
                  <c:v>5.7498879891950154E-3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2580814666139248"/>
                  <c:y val="-2.232347779127852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5.563092430080431E-2"/>
                  <c:y val="1.25114756311597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4631661709910098E-3"/>
                  <c:y val="-1.778250303766707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5454678641018504E-2"/>
                  <c:y val="-2.043033616848926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4.4024397986042949E-2"/>
                  <c:y val="-1.638348859187255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9.0483906412529069E-2"/>
                  <c:y val="1.756750371270419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'2018-Victimes'!$B$23:$G$23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'2018-Victimes'!$B$24:$G$24</c:f>
              <c:numCache>
                <c:formatCode>0__%</c:formatCode>
                <c:ptCount val="6"/>
                <c:pt idx="0">
                  <c:v>0.90700374837027375</c:v>
                </c:pt>
                <c:pt idx="1">
                  <c:v>4.0970637766188617E-2</c:v>
                </c:pt>
                <c:pt idx="2">
                  <c:v>6.6682963928726639E-3</c:v>
                </c:pt>
                <c:pt idx="3">
                  <c:v>2.9834175358539765E-2</c:v>
                </c:pt>
                <c:pt idx="4">
                  <c:v>9.2656725336810082E-3</c:v>
                </c:pt>
                <c:pt idx="5">
                  <c:v>6.2574695784441544E-3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'2018-Victimes'!$J$32</c:f>
              <c:strCache>
                <c:ptCount val="1"/>
                <c:pt idx="0">
                  <c:v>Vols sur les véhicules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'2018-Victimes'!$J$33:$J$45</c:f>
              <c:numCache>
                <c:formatCode>0.0</c:formatCode>
                <c:ptCount val="13"/>
                <c:pt idx="0">
                  <c:v>0.35841211838709719</c:v>
                </c:pt>
                <c:pt idx="1">
                  <c:v>1.8273005136565892</c:v>
                </c:pt>
                <c:pt idx="2">
                  <c:v>2.1612447162922166</c:v>
                </c:pt>
                <c:pt idx="3">
                  <c:v>1.9758618055093444</c:v>
                </c:pt>
                <c:pt idx="4">
                  <c:v>1.796905329709944</c:v>
                </c:pt>
                <c:pt idx="5">
                  <c:v>1.7106021960760851</c:v>
                </c:pt>
                <c:pt idx="6">
                  <c:v>1.6971543395941575</c:v>
                </c:pt>
                <c:pt idx="7">
                  <c:v>1.6204762353879087</c:v>
                </c:pt>
                <c:pt idx="8">
                  <c:v>1.3861588761367867</c:v>
                </c:pt>
                <c:pt idx="9">
                  <c:v>1.0816823962032627</c:v>
                </c:pt>
                <c:pt idx="10">
                  <c:v>0.85677425632830806</c:v>
                </c:pt>
                <c:pt idx="11">
                  <c:v>0.75192551227601567</c:v>
                </c:pt>
                <c:pt idx="12">
                  <c:v>0.33972598132461118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'2018-Victimes'!$K$32</c:f>
              <c:strCache>
                <c:ptCount val="1"/>
                <c:pt idx="0">
                  <c:v>Vols dans les véhicules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'2018-Victimes'!$K$33:$K$45</c:f>
              <c:numCache>
                <c:formatCode>0.0</c:formatCode>
                <c:ptCount val="13"/>
                <c:pt idx="0">
                  <c:v>1.3227918951523796</c:v>
                </c:pt>
                <c:pt idx="1">
                  <c:v>6.6767575156118815</c:v>
                </c:pt>
                <c:pt idx="2">
                  <c:v>7.3939080912274937</c:v>
                </c:pt>
                <c:pt idx="3">
                  <c:v>6.6465063204410635</c:v>
                </c:pt>
                <c:pt idx="4">
                  <c:v>5.694684214066319</c:v>
                </c:pt>
                <c:pt idx="5">
                  <c:v>5.0057372244369436</c:v>
                </c:pt>
                <c:pt idx="6">
                  <c:v>4.6427470309151886</c:v>
                </c:pt>
                <c:pt idx="7">
                  <c:v>4.3569345260868868</c:v>
                </c:pt>
                <c:pt idx="8">
                  <c:v>3.7848407315804842</c:v>
                </c:pt>
                <c:pt idx="9">
                  <c:v>2.9272091954565895</c:v>
                </c:pt>
                <c:pt idx="10">
                  <c:v>2.2999358622998294</c:v>
                </c:pt>
                <c:pt idx="11">
                  <c:v>2.0532210440335881</c:v>
                </c:pt>
                <c:pt idx="12">
                  <c:v>1.0123866582929035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7952"/>
        <c:axId val="1193039040"/>
      </c:lineChart>
      <c:catAx>
        <c:axId val="119303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9040"/>
        <c:crosses val="autoZero"/>
        <c:auto val="1"/>
        <c:lblAlgn val="ctr"/>
        <c:lblOffset val="100"/>
        <c:noMultiLvlLbl val="0"/>
      </c:catAx>
      <c:valAx>
        <c:axId val="119303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7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818428325598374"/>
          <c:y val="0.89351803246816375"/>
          <c:w val="0.55038640037544972"/>
          <c:h val="6.94449304947992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5.0835421031298379E-2"/>
                  <c:y val="3.86394626704468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6380688671735747E-2"/>
                  <c:y val="2.21243418388011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104560704396617E-2"/>
                  <c:y val="-1.305184285135682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7362272978107252E-3"/>
                  <c:y val="-1.314837316052382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5301385450088145E-2"/>
                  <c:y val="-1.21159038747131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7146812781106739E-2"/>
                  <c:y val="1.327595517753476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'2019-Victimes'!$B$23:$G$23</c:f>
              <c:numCache>
                <c:formatCode>0%</c:formatCode>
                <c:ptCount val="6"/>
                <c:pt idx="0">
                  <c:v>0.90453572570221397</c:v>
                </c:pt>
                <c:pt idx="1">
                  <c:v>4.1128684799377355E-2</c:v>
                </c:pt>
                <c:pt idx="2">
                  <c:v>7.5641756195188392E-3</c:v>
                </c:pt>
                <c:pt idx="3">
                  <c:v>3.0857806006865784E-2</c:v>
                </c:pt>
                <c:pt idx="4">
                  <c:v>9.8226570860724654E-3</c:v>
                </c:pt>
                <c:pt idx="5">
                  <c:v>6.0909507859515507E-3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'2019-Victimes'!$K$32</c:f>
              <c:strCache>
                <c:ptCount val="1"/>
                <c:pt idx="0">
                  <c:v>Vols sur les véhicules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'2019-Victimes'!$K$33:$K$45</c:f>
              <c:numCache>
                <c:formatCode>0.0</c:formatCode>
                <c:ptCount val="13"/>
                <c:pt idx="0">
                  <c:v>0.30405127390546327</c:v>
                </c:pt>
                <c:pt idx="1">
                  <c:v>1.6498696096457832</c:v>
                </c:pt>
                <c:pt idx="2">
                  <c:v>2.0802025790419263</c:v>
                </c:pt>
                <c:pt idx="3">
                  <c:v>1.8122712589963696</c:v>
                </c:pt>
                <c:pt idx="4">
                  <c:v>1.6619980842294038</c:v>
                </c:pt>
                <c:pt idx="5">
                  <c:v>1.5595456147085691</c:v>
                </c:pt>
                <c:pt idx="6">
                  <c:v>1.5604626791529927</c:v>
                </c:pt>
                <c:pt idx="7">
                  <c:v>1.4471443651103886</c:v>
                </c:pt>
                <c:pt idx="8">
                  <c:v>1.262183722919239</c:v>
                </c:pt>
                <c:pt idx="9">
                  <c:v>0.98770926769146494</c:v>
                </c:pt>
                <c:pt idx="10">
                  <c:v>0.76967927650657908</c:v>
                </c:pt>
                <c:pt idx="11">
                  <c:v>0.61135106750948909</c:v>
                </c:pt>
                <c:pt idx="12">
                  <c:v>0.32394297455253285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'2019-Victimes'!$L$32</c:f>
              <c:strCache>
                <c:ptCount val="1"/>
                <c:pt idx="0">
                  <c:v>Vols dans les véhicules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'2019-Victimes'!$L$33:$L$45</c:f>
              <c:numCache>
                <c:formatCode>0.0</c:formatCode>
                <c:ptCount val="13"/>
                <c:pt idx="0">
                  <c:v>1.2633318469667596</c:v>
                </c:pt>
                <c:pt idx="1">
                  <c:v>6.4191358353747852</c:v>
                </c:pt>
                <c:pt idx="2">
                  <c:v>7.4175264872307203</c:v>
                </c:pt>
                <c:pt idx="3">
                  <c:v>6.798101701033608</c:v>
                </c:pt>
                <c:pt idx="4">
                  <c:v>5.6830447239917898</c:v>
                </c:pt>
                <c:pt idx="5">
                  <c:v>5.0734339613307373</c:v>
                </c:pt>
                <c:pt idx="6">
                  <c:v>4.652077412423024</c:v>
                </c:pt>
                <c:pt idx="7">
                  <c:v>4.2906992311025851</c:v>
                </c:pt>
                <c:pt idx="8">
                  <c:v>3.7715827429248856</c:v>
                </c:pt>
                <c:pt idx="9">
                  <c:v>2.9134855695162449</c:v>
                </c:pt>
                <c:pt idx="10">
                  <c:v>2.2825235384443197</c:v>
                </c:pt>
                <c:pt idx="11">
                  <c:v>1.9606661799916634</c:v>
                </c:pt>
                <c:pt idx="12">
                  <c:v>1.0243041765516328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8832"/>
        <c:axId val="1193042848"/>
      </c:lineChart>
      <c:catAx>
        <c:axId val="119304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2848"/>
        <c:crosses val="autoZero"/>
        <c:auto val="1"/>
        <c:lblAlgn val="ctr"/>
        <c:lblOffset val="100"/>
        <c:noMultiLvlLbl val="0"/>
      </c:catAx>
      <c:valAx>
        <c:axId val="119304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8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3037158582025776"/>
                  <c:y val="7.753476441204266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4308666754569742E-2"/>
                  <c:y val="2.047927636019981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8977882610330557E-3"/>
                  <c:y val="4.31956257594167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526632189128343E-2"/>
                  <c:y val="-1.682428783583097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2532634015558844E-2"/>
                  <c:y val="-6.58734980423923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1137778298684872"/>
                  <c:y val="9.001957607668422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'2020-Victimes'!$B$21:$G$21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'2020-Victimes'!$B$22:$G$22</c:f>
              <c:numCache>
                <c:formatCode>0%</c:formatCode>
                <c:ptCount val="6"/>
                <c:pt idx="0">
                  <c:v>0.90583046780611853</c:v>
                </c:pt>
                <c:pt idx="1">
                  <c:v>3.5856405403806996E-2</c:v>
                </c:pt>
                <c:pt idx="2">
                  <c:v>8.0389655376348623E-3</c:v>
                </c:pt>
                <c:pt idx="3">
                  <c:v>3.627039311935519E-2</c:v>
                </c:pt>
                <c:pt idx="4">
                  <c:v>8.8880627909531003E-3</c:v>
                </c:pt>
                <c:pt idx="5">
                  <c:v>5.1157053421312763E-3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104775</xdr:rowOff>
    </xdr:from>
    <xdr:to>
      <xdr:col>5</xdr:col>
      <xdr:colOff>561975</xdr:colOff>
      <xdr:row>16</xdr:row>
      <xdr:rowOff>123825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95249</xdr:rowOff>
    </xdr:from>
    <xdr:to>
      <xdr:col>6</xdr:col>
      <xdr:colOff>390525</xdr:colOff>
      <xdr:row>46</xdr:row>
      <xdr:rowOff>104774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28575</xdr:rowOff>
    </xdr:from>
    <xdr:to>
      <xdr:col>6</xdr:col>
      <xdr:colOff>585375</xdr:colOff>
      <xdr:row>16</xdr:row>
      <xdr:rowOff>133875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76200</xdr:rowOff>
    </xdr:from>
    <xdr:to>
      <xdr:col>6</xdr:col>
      <xdr:colOff>547275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5</xdr:col>
      <xdr:colOff>616080</xdr:colOff>
      <xdr:row>14</xdr:row>
      <xdr:rowOff>151104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4426080" cy="26276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85725</xdr:rowOff>
    </xdr:from>
    <xdr:to>
      <xdr:col>7</xdr:col>
      <xdr:colOff>304800</xdr:colOff>
      <xdr:row>46</xdr:row>
      <xdr:rowOff>104775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47625</xdr:rowOff>
    </xdr:from>
    <xdr:to>
      <xdr:col>6</xdr:col>
      <xdr:colOff>547275</xdr:colOff>
      <xdr:row>16</xdr:row>
      <xdr:rowOff>152925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6</xdr:col>
      <xdr:colOff>547275</xdr:colOff>
      <xdr:row>16</xdr:row>
      <xdr:rowOff>124350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7</xdr:col>
      <xdr:colOff>419100</xdr:colOff>
      <xdr:row>46</xdr:row>
      <xdr:rowOff>85725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</xdr:rowOff>
    </xdr:from>
    <xdr:to>
      <xdr:col>6</xdr:col>
      <xdr:colOff>547275</xdr:colOff>
      <xdr:row>16</xdr:row>
      <xdr:rowOff>143400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8</xdr:col>
      <xdr:colOff>19050</xdr:colOff>
      <xdr:row>45</xdr:row>
      <xdr:rowOff>76200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57150</xdr:rowOff>
    </xdr:from>
    <xdr:to>
      <xdr:col>6</xdr:col>
      <xdr:colOff>547275</xdr:colOff>
      <xdr:row>16</xdr:row>
      <xdr:rowOff>162450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133350</xdr:rowOff>
    </xdr:from>
    <xdr:to>
      <xdr:col>6</xdr:col>
      <xdr:colOff>581025</xdr:colOff>
      <xdr:row>46</xdr:row>
      <xdr:rowOff>152400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123825</xdr:rowOff>
    </xdr:from>
    <xdr:to>
      <xdr:col>6</xdr:col>
      <xdr:colOff>311319</xdr:colOff>
      <xdr:row>17</xdr:row>
      <xdr:rowOff>44834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14325"/>
          <a:ext cx="4883319" cy="2969009"/>
        </a:xfrm>
        <a:prstGeom prst="rect">
          <a:avLst/>
        </a:prstGeom>
      </xdr:spPr>
    </xdr:pic>
    <xdr:clientData/>
  </xdr:twoCellAnchor>
  <xdr:twoCellAnchor>
    <xdr:from>
      <xdr:col>0</xdr:col>
      <xdr:colOff>114301</xdr:colOff>
      <xdr:row>26</xdr:row>
      <xdr:rowOff>57151</xdr:rowOff>
    </xdr:from>
    <xdr:to>
      <xdr:col>6</xdr:col>
      <xdr:colOff>152400</xdr:colOff>
      <xdr:row>42</xdr:row>
      <xdr:rowOff>114300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180975</xdr:rowOff>
    </xdr:from>
    <xdr:to>
      <xdr:col>6</xdr:col>
      <xdr:colOff>638175</xdr:colOff>
      <xdr:row>16</xdr:row>
      <xdr:rowOff>86250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76200</xdr:rowOff>
    </xdr:from>
    <xdr:to>
      <xdr:col>6</xdr:col>
      <xdr:colOff>575850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66675</xdr:rowOff>
    </xdr:from>
    <xdr:to>
      <xdr:col>6</xdr:col>
      <xdr:colOff>556800</xdr:colOff>
      <xdr:row>16</xdr:row>
      <xdr:rowOff>171975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KAE~1.POR\AppData\Local\Temp\5.4_Vols%20dans%20et%20sur%20les%20v&#233;hicules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"/>
      <sheetName val="fig2"/>
      <sheetName val="fig3"/>
      <sheetName val="fig4"/>
      <sheetName val="fig6"/>
      <sheetName val="fig7"/>
      <sheetName val="fig9"/>
      <sheetName val="fig10"/>
      <sheetName val="fig11"/>
      <sheetName val="fig12 "/>
      <sheetName val="fig13"/>
      <sheetName val="fig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7">
          <cell r="C27" t="str">
            <v>Taux de victimation en  ‰</v>
          </cell>
        </row>
        <row r="28">
          <cell r="B28" t="str">
            <v>Vols sur les véhicules</v>
          </cell>
          <cell r="C28" t="str">
            <v>Vols dans les véhicules</v>
          </cell>
        </row>
        <row r="33">
          <cell r="A33" t="str">
            <v>15 à 17 ans</v>
          </cell>
          <cell r="B33">
            <v>6.669564751350289E-2</v>
          </cell>
          <cell r="C33">
            <v>0.13458228873260406</v>
          </cell>
        </row>
        <row r="34">
          <cell r="A34" t="str">
            <v>18 à 19 ans</v>
          </cell>
          <cell r="B34">
            <v>0.5498991652291586</v>
          </cell>
          <cell r="C34">
            <v>2.3615778280656579</v>
          </cell>
        </row>
        <row r="35">
          <cell r="A35" t="str">
            <v>20 à 24 ans</v>
          </cell>
          <cell r="B35">
            <v>1.4548738531078558</v>
          </cell>
          <cell r="C35">
            <v>5.4771721528766326</v>
          </cell>
        </row>
        <row r="36">
          <cell r="A36" t="str">
            <v>25 à 29 ans</v>
          </cell>
          <cell r="B36">
            <v>1.870481789050682</v>
          </cell>
          <cell r="C36">
            <v>6.3221638362213906</v>
          </cell>
        </row>
        <row r="37">
          <cell r="A37" t="str">
            <v>30 à 34 ans</v>
          </cell>
          <cell r="B37">
            <v>1.6464256107370663</v>
          </cell>
          <cell r="C37">
            <v>5.6856170836643978</v>
          </cell>
        </row>
        <row r="38">
          <cell r="A38" t="str">
            <v>35 à 39 ans</v>
          </cell>
          <cell r="B38">
            <v>1.4398791781382967</v>
          </cell>
          <cell r="C38">
            <v>4.8159514437188555</v>
          </cell>
        </row>
        <row r="39">
          <cell r="A39" t="str">
            <v>40 à 44 ans</v>
          </cell>
          <cell r="B39">
            <v>1.4019666971588411</v>
          </cell>
          <cell r="C39">
            <v>4.3061779838805085</v>
          </cell>
        </row>
        <row r="40">
          <cell r="A40" t="str">
            <v>45 à 49 ans</v>
          </cell>
          <cell r="B40">
            <v>1.3414876500724751</v>
          </cell>
          <cell r="C40">
            <v>3.7406262596095226</v>
          </cell>
        </row>
        <row r="41">
          <cell r="A41" t="str">
            <v>50 à 54 ans</v>
          </cell>
          <cell r="B41">
            <v>1.2937673966112078</v>
          </cell>
          <cell r="C41">
            <v>3.4935097691261383</v>
          </cell>
        </row>
        <row r="42">
          <cell r="A42" t="str">
            <v>55 à 59 ans</v>
          </cell>
          <cell r="B42">
            <v>1.1489888875096079</v>
          </cell>
          <cell r="C42">
            <v>2.9654034748346927</v>
          </cell>
        </row>
        <row r="43">
          <cell r="A43" t="str">
            <v>60 à 64 ans</v>
          </cell>
          <cell r="B43">
            <v>0.91739906859483877</v>
          </cell>
          <cell r="C43">
            <v>2.3168009118449286</v>
          </cell>
        </row>
        <row r="44">
          <cell r="A44" t="str">
            <v>65 à 69 ans</v>
          </cell>
          <cell r="B44">
            <v>0.68848623915807972</v>
          </cell>
          <cell r="C44">
            <v>1.7528849349993292</v>
          </cell>
        </row>
        <row r="45">
          <cell r="A45" t="str">
            <v>70 à 74 ans</v>
          </cell>
          <cell r="B45">
            <v>0.57570586279886249</v>
          </cell>
          <cell r="C45">
            <v>1.4746197699831569</v>
          </cell>
        </row>
        <row r="46">
          <cell r="A46" t="str">
            <v>75 ans et plus</v>
          </cell>
          <cell r="B46">
            <v>0.31419261144218769</v>
          </cell>
          <cell r="C46">
            <v>0.88681137180980396</v>
          </cell>
        </row>
      </sheetData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9" workbookViewId="0">
      <selection activeCell="I33" sqref="I33:J46"/>
    </sheetView>
  </sheetViews>
  <sheetFormatPr baseColWidth="10" defaultRowHeight="15"/>
  <cols>
    <col min="1" max="1" width="20.42578125" customWidth="1"/>
  </cols>
  <sheetData>
    <row r="1" spans="1:1" s="18" customFormat="1">
      <c r="A1" s="18" t="s">
        <v>47</v>
      </c>
    </row>
    <row r="17" spans="1:10" ht="16.5" customHeight="1"/>
    <row r="18" spans="1:10">
      <c r="A18" s="20" t="s">
        <v>29</v>
      </c>
    </row>
    <row r="19" spans="1:10">
      <c r="A19" s="20" t="s">
        <v>15</v>
      </c>
    </row>
    <row r="23" spans="1:10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10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10">
      <c r="A25" s="1"/>
      <c r="B25" s="2">
        <v>0.91090057852672734</v>
      </c>
      <c r="C25" s="2">
        <v>4.0559925595472675E-2</v>
      </c>
      <c r="D25" s="2">
        <v>5.5961032205179943E-3</v>
      </c>
      <c r="E25" s="2">
        <v>2.6170846666771757E-2</v>
      </c>
      <c r="F25" s="2">
        <v>8.5912007188234003E-3</v>
      </c>
      <c r="G25" s="2">
        <v>8.1813452716868705E-3</v>
      </c>
    </row>
    <row r="30" spans="1:10" s="18" customFormat="1">
      <c r="A30" s="18" t="s">
        <v>48</v>
      </c>
    </row>
    <row r="31" spans="1:10">
      <c r="I31" s="28" t="s">
        <v>79</v>
      </c>
    </row>
    <row r="32" spans="1:10">
      <c r="I32" t="s">
        <v>67</v>
      </c>
      <c r="J32" t="s">
        <v>68</v>
      </c>
    </row>
    <row r="33" spans="1:10">
      <c r="H33" t="s">
        <v>16</v>
      </c>
      <c r="I33" s="29">
        <v>0.42843976274350642</v>
      </c>
      <c r="J33" s="29">
        <v>1.4089926218059643</v>
      </c>
    </row>
    <row r="34" spans="1:10">
      <c r="H34" t="s">
        <v>17</v>
      </c>
      <c r="I34" s="29">
        <v>2.1257229122958918</v>
      </c>
      <c r="J34" s="29">
        <v>6.9911255098907032</v>
      </c>
    </row>
    <row r="35" spans="1:10">
      <c r="H35" s="16" t="s">
        <v>18</v>
      </c>
      <c r="I35" s="29">
        <v>2.5960004932223701</v>
      </c>
      <c r="J35" s="29">
        <v>7.7940781413112479</v>
      </c>
    </row>
    <row r="36" spans="1:10">
      <c r="H36" s="16" t="s">
        <v>19</v>
      </c>
      <c r="I36" s="29">
        <v>2.3577436900347757</v>
      </c>
      <c r="J36" s="29">
        <v>6.6887314782691867</v>
      </c>
    </row>
    <row r="37" spans="1:10">
      <c r="H37" s="16" t="s">
        <v>20</v>
      </c>
      <c r="I37" s="29">
        <v>2.1628363093629925</v>
      </c>
      <c r="J37" s="29">
        <v>5.8230582787756289</v>
      </c>
    </row>
    <row r="38" spans="1:10">
      <c r="H38" s="16" t="s">
        <v>21</v>
      </c>
      <c r="I38" s="29">
        <v>2.0671709378924192</v>
      </c>
      <c r="J38" s="29">
        <v>5.125964582531104</v>
      </c>
    </row>
    <row r="39" spans="1:10">
      <c r="H39" s="16" t="s">
        <v>22</v>
      </c>
      <c r="I39" s="29">
        <v>2.0588025881326817</v>
      </c>
      <c r="J39" s="29">
        <v>4.8489662599346737</v>
      </c>
    </row>
    <row r="40" spans="1:10">
      <c r="H40" s="16" t="s">
        <v>23</v>
      </c>
      <c r="I40" s="29">
        <v>1.9373136823336026</v>
      </c>
      <c r="J40" s="29">
        <v>4.5399381494999025</v>
      </c>
    </row>
    <row r="41" spans="1:10">
      <c r="H41" s="16" t="s">
        <v>24</v>
      </c>
      <c r="I41" s="29">
        <v>1.6700749349234514</v>
      </c>
      <c r="J41" s="29">
        <v>3.9788184701361939</v>
      </c>
    </row>
    <row r="42" spans="1:10">
      <c r="H42" s="16" t="s">
        <v>25</v>
      </c>
      <c r="I42" s="29">
        <v>1.3226841314892033</v>
      </c>
      <c r="J42" s="29">
        <v>3.1227576139409527</v>
      </c>
    </row>
    <row r="43" spans="1:10">
      <c r="H43" s="16" t="s">
        <v>26</v>
      </c>
      <c r="I43" s="29">
        <v>1.0334466933007562</v>
      </c>
      <c r="J43" s="29">
        <v>2.4420225991857385</v>
      </c>
    </row>
    <row r="44" spans="1:10">
      <c r="H44" s="16" t="s">
        <v>27</v>
      </c>
      <c r="I44" s="29">
        <v>0.90037038594898411</v>
      </c>
      <c r="J44" s="29">
        <v>2.202713094932927</v>
      </c>
    </row>
    <row r="45" spans="1:10">
      <c r="H45" s="16" t="s">
        <v>28</v>
      </c>
      <c r="I45" s="29">
        <v>0.37967361505978592</v>
      </c>
      <c r="J45" s="29">
        <v>0.98138337530990827</v>
      </c>
    </row>
    <row r="46" spans="1:10">
      <c r="H46" s="16"/>
      <c r="I46" s="29"/>
      <c r="J46" s="29"/>
    </row>
    <row r="47" spans="1:10">
      <c r="H47" s="16"/>
      <c r="I47" s="17"/>
    </row>
    <row r="48" spans="1:10">
      <c r="A48" s="20" t="s">
        <v>29</v>
      </c>
    </row>
    <row r="49" spans="1:1">
      <c r="A49" s="20" t="s">
        <v>30</v>
      </c>
    </row>
    <row r="50" spans="1:1">
      <c r="A50" s="15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J21" sqref="J21"/>
    </sheetView>
  </sheetViews>
  <sheetFormatPr baseColWidth="10" defaultRowHeight="15"/>
  <sheetData>
    <row r="1" spans="1:7">
      <c r="A1" s="18" t="s">
        <v>63</v>
      </c>
      <c r="B1" s="18"/>
      <c r="C1" s="18"/>
      <c r="D1" s="18"/>
      <c r="E1" s="18"/>
      <c r="F1" s="18"/>
      <c r="G1" s="18"/>
    </row>
    <row r="18" spans="1:7">
      <c r="A18" s="20" t="s">
        <v>29</v>
      </c>
    </row>
    <row r="19" spans="1:7">
      <c r="A19" s="20" t="s">
        <v>75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0.76475480440787713</v>
      </c>
      <c r="C25" s="2">
        <v>3.9415451332165029E-2</v>
      </c>
      <c r="D25" s="2">
        <v>1.7316660231086821E-2</v>
      </c>
      <c r="E25" s="2">
        <v>0.1583152642053049</v>
      </c>
      <c r="F25" s="2">
        <v>1.6128553182641756E-2</v>
      </c>
      <c r="G25" s="2">
        <v>4.0692666409243477E-3</v>
      </c>
    </row>
    <row r="29" spans="1:7">
      <c r="A29" s="23" t="s">
        <v>64</v>
      </c>
    </row>
    <row r="31" spans="1:7" ht="51">
      <c r="A31" s="3"/>
      <c r="B31" s="4" t="s">
        <v>40</v>
      </c>
      <c r="C31" s="4" t="s">
        <v>41</v>
      </c>
      <c r="D31" s="4" t="s">
        <v>42</v>
      </c>
      <c r="E31" s="4" t="s">
        <v>43</v>
      </c>
      <c r="F31" s="4" t="s">
        <v>44</v>
      </c>
    </row>
    <row r="32" spans="1:7">
      <c r="A32" s="5" t="s">
        <v>9</v>
      </c>
      <c r="B32" s="24">
        <v>10</v>
      </c>
      <c r="C32" s="24">
        <v>158</v>
      </c>
      <c r="D32" s="24">
        <v>168</v>
      </c>
      <c r="E32" s="25">
        <v>0.94047619047619047</v>
      </c>
      <c r="F32" s="7">
        <v>4.9901978256995192E-3</v>
      </c>
    </row>
    <row r="33" spans="1:6">
      <c r="A33" s="8" t="s">
        <v>10</v>
      </c>
      <c r="B33" s="26">
        <v>273</v>
      </c>
      <c r="C33" s="26">
        <v>8172</v>
      </c>
      <c r="D33" s="26">
        <v>8445</v>
      </c>
      <c r="E33" s="9">
        <v>0.96767317939609232</v>
      </c>
      <c r="F33" s="10">
        <v>0.25084655141685974</v>
      </c>
    </row>
    <row r="34" spans="1:6">
      <c r="A34" s="11" t="s">
        <v>11</v>
      </c>
      <c r="B34" s="24">
        <v>555</v>
      </c>
      <c r="C34" s="24">
        <v>15566</v>
      </c>
      <c r="D34" s="24">
        <v>16121</v>
      </c>
      <c r="E34" s="6">
        <v>0.96557285528193038</v>
      </c>
      <c r="F34" s="7">
        <v>0.47885106635774966</v>
      </c>
    </row>
    <row r="35" spans="1:6">
      <c r="A35" s="8" t="s">
        <v>12</v>
      </c>
      <c r="B35" s="26">
        <v>282</v>
      </c>
      <c r="C35" s="26">
        <v>5900</v>
      </c>
      <c r="D35" s="26">
        <v>6182</v>
      </c>
      <c r="E35" s="9">
        <v>0.95438369459721772</v>
      </c>
      <c r="F35" s="10">
        <v>0.18362739856234778</v>
      </c>
    </row>
    <row r="36" spans="1:6">
      <c r="A36" s="11" t="s">
        <v>13</v>
      </c>
      <c r="B36" s="24">
        <v>125</v>
      </c>
      <c r="C36" s="24">
        <v>2340</v>
      </c>
      <c r="D36" s="24">
        <v>2465</v>
      </c>
      <c r="E36" s="6">
        <v>0.94929006085192702</v>
      </c>
      <c r="F36" s="7">
        <v>7.3219271668745922E-2</v>
      </c>
    </row>
    <row r="37" spans="1:6">
      <c r="A37" s="8" t="s">
        <v>14</v>
      </c>
      <c r="B37" s="26">
        <v>14</v>
      </c>
      <c r="C37" s="26">
        <v>271</v>
      </c>
      <c r="D37" s="26">
        <v>285</v>
      </c>
      <c r="E37" s="9">
        <v>0.9508771929824561</v>
      </c>
      <c r="F37" s="10">
        <v>8.4655141685973986E-3</v>
      </c>
    </row>
    <row r="38" spans="1:6" ht="51">
      <c r="A38" s="12" t="s">
        <v>45</v>
      </c>
      <c r="B38" s="27">
        <v>1259</v>
      </c>
      <c r="C38" s="27">
        <v>32407</v>
      </c>
      <c r="D38" s="27">
        <v>33666</v>
      </c>
      <c r="E38" s="13">
        <v>0.96260321986573993</v>
      </c>
      <c r="F38" s="14">
        <v>1</v>
      </c>
    </row>
    <row r="39" spans="1:6">
      <c r="A39" s="21" t="s">
        <v>29</v>
      </c>
    </row>
    <row r="40" spans="1:6">
      <c r="A40" s="21" t="s">
        <v>76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L31" sqref="L31"/>
    </sheetView>
  </sheetViews>
  <sheetFormatPr baseColWidth="10" defaultRowHeight="15"/>
  <sheetData>
    <row r="1" spans="1:7">
      <c r="A1" s="18" t="s">
        <v>65</v>
      </c>
      <c r="B1" s="18"/>
      <c r="C1" s="18"/>
      <c r="D1" s="18"/>
      <c r="E1" s="18"/>
      <c r="F1" s="18"/>
      <c r="G1" s="18"/>
    </row>
    <row r="18" spans="1:7">
      <c r="A18" s="20" t="s">
        <v>29</v>
      </c>
    </row>
    <row r="19" spans="1:7">
      <c r="A19" s="20" t="s">
        <v>77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46</v>
      </c>
      <c r="D24" s="1" t="s">
        <v>39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0.71043177216016717</v>
      </c>
      <c r="C25" s="2">
        <v>4.9382716049382713E-2</v>
      </c>
      <c r="D25" s="2">
        <v>2.5997779084198838E-2</v>
      </c>
      <c r="E25" s="2">
        <v>0.18574041413547587</v>
      </c>
      <c r="F25" s="2">
        <v>2.0739434319681234E-2</v>
      </c>
      <c r="G25" s="2">
        <v>7.707884251094128E-3</v>
      </c>
    </row>
    <row r="29" spans="1:7">
      <c r="A29" s="23" t="s">
        <v>66</v>
      </c>
    </row>
    <row r="31" spans="1:7" ht="51">
      <c r="A31" s="3"/>
      <c r="B31" s="4" t="s">
        <v>40</v>
      </c>
      <c r="C31" s="4" t="s">
        <v>41</v>
      </c>
      <c r="D31" s="4" t="s">
        <v>42</v>
      </c>
      <c r="E31" s="4" t="s">
        <v>43</v>
      </c>
      <c r="F31" s="4" t="s">
        <v>44</v>
      </c>
    </row>
    <row r="32" spans="1:7">
      <c r="A32" s="5" t="s">
        <v>9</v>
      </c>
      <c r="B32" s="24">
        <v>6</v>
      </c>
      <c r="C32" s="24">
        <v>116</v>
      </c>
      <c r="D32" s="24">
        <v>122</v>
      </c>
      <c r="E32" s="25">
        <v>0.95081967213114749</v>
      </c>
      <c r="F32" s="7">
        <v>3.9845842314978116E-3</v>
      </c>
    </row>
    <row r="33" spans="1:6">
      <c r="A33" s="8" t="s">
        <v>10</v>
      </c>
      <c r="B33" s="26">
        <v>190</v>
      </c>
      <c r="C33" s="26">
        <v>7180</v>
      </c>
      <c r="D33" s="26">
        <v>7370</v>
      </c>
      <c r="E33" s="9">
        <v>0.97421981004070557</v>
      </c>
      <c r="F33" s="10">
        <v>0.24070808021425305</v>
      </c>
    </row>
    <row r="34" spans="1:6">
      <c r="A34" s="11" t="s">
        <v>11</v>
      </c>
      <c r="B34" s="24">
        <v>773</v>
      </c>
      <c r="C34" s="24">
        <v>14114</v>
      </c>
      <c r="D34" s="24">
        <v>14887</v>
      </c>
      <c r="E34" s="6">
        <v>0.94807550211594005</v>
      </c>
      <c r="F34" s="7">
        <v>0.4862172578221961</v>
      </c>
    </row>
    <row r="35" spans="1:6">
      <c r="A35" s="8" t="s">
        <v>12</v>
      </c>
      <c r="B35" s="26">
        <v>296</v>
      </c>
      <c r="C35" s="26">
        <v>5859</v>
      </c>
      <c r="D35" s="26">
        <v>6155</v>
      </c>
      <c r="E35" s="9">
        <v>0.95190901705930142</v>
      </c>
      <c r="F35" s="10">
        <v>0.20102554053171337</v>
      </c>
    </row>
    <row r="36" spans="1:6">
      <c r="A36" s="11" t="s">
        <v>13</v>
      </c>
      <c r="B36" s="24">
        <v>92</v>
      </c>
      <c r="C36" s="24">
        <v>1781</v>
      </c>
      <c r="D36" s="24">
        <v>1873</v>
      </c>
      <c r="E36" s="6">
        <v>0.95088093966898024</v>
      </c>
      <c r="F36" s="7">
        <v>6.1173166111437714E-2</v>
      </c>
    </row>
    <row r="37" spans="1:6">
      <c r="A37" s="8" t="s">
        <v>14</v>
      </c>
      <c r="B37" s="26">
        <v>11</v>
      </c>
      <c r="C37" s="26">
        <v>200</v>
      </c>
      <c r="D37" s="26">
        <v>211</v>
      </c>
      <c r="E37" s="9">
        <v>0.94786729857819907</v>
      </c>
      <c r="F37" s="10">
        <v>6.8913710889019529E-3</v>
      </c>
    </row>
    <row r="38" spans="1:6" ht="51">
      <c r="A38" s="12" t="s">
        <v>45</v>
      </c>
      <c r="B38" s="27">
        <v>1368</v>
      </c>
      <c r="C38" s="27">
        <v>29250</v>
      </c>
      <c r="D38" s="27">
        <v>30618</v>
      </c>
      <c r="E38" s="13">
        <v>0.95532039976484417</v>
      </c>
      <c r="F38" s="14">
        <v>1</v>
      </c>
    </row>
    <row r="39" spans="1:6">
      <c r="A39" s="21" t="s">
        <v>29</v>
      </c>
    </row>
    <row r="40" spans="1:6">
      <c r="A40" s="21" t="s">
        <v>78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workbookViewId="0">
      <selection activeCell="I33" sqref="I33"/>
    </sheetView>
  </sheetViews>
  <sheetFormatPr baseColWidth="10" defaultRowHeight="15"/>
  <sheetData>
    <row r="1" spans="1:17">
      <c r="A1" s="34" t="s">
        <v>96</v>
      </c>
      <c r="B1" s="34"/>
      <c r="C1" s="34"/>
      <c r="D1" s="34"/>
      <c r="E1" s="34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>
      <c r="A4" s="1"/>
      <c r="B4" s="1"/>
      <c r="C4" s="1"/>
      <c r="D4" s="1"/>
      <c r="E4" s="1"/>
      <c r="F4" s="1"/>
      <c r="G4" s="35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>
      <c r="A5" s="1"/>
      <c r="B5" s="1"/>
      <c r="C5" s="1"/>
      <c r="D5" s="1"/>
      <c r="E5" s="1"/>
      <c r="F5" s="1"/>
      <c r="G5" s="35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>
      <c r="A6" s="1"/>
      <c r="B6" s="1"/>
      <c r="C6" s="1"/>
      <c r="D6" s="1"/>
      <c r="E6" s="1"/>
      <c r="F6" s="1"/>
      <c r="G6" s="35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>
      <c r="A7" s="1"/>
      <c r="B7" s="1"/>
      <c r="C7" s="1"/>
      <c r="D7" s="1"/>
      <c r="E7" s="1"/>
      <c r="F7" s="1"/>
      <c r="G7" s="35"/>
      <c r="H7" s="36"/>
      <c r="I7" s="36"/>
      <c r="J7" s="36"/>
      <c r="K7" s="36"/>
      <c r="L7" s="36"/>
      <c r="M7" s="36"/>
      <c r="N7" s="36"/>
      <c r="O7" s="36"/>
      <c r="P7" s="36"/>
      <c r="Q7" s="36"/>
    </row>
    <row r="8" spans="1:17">
      <c r="A8" s="1"/>
      <c r="B8" s="1"/>
      <c r="C8" s="1"/>
      <c r="D8" s="1"/>
      <c r="E8" s="1"/>
      <c r="F8" s="1"/>
      <c r="G8" s="1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spans="1:17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>
      <c r="A12" s="1"/>
      <c r="B12" s="1"/>
      <c r="C12" s="1"/>
      <c r="D12" s="1"/>
      <c r="E12" s="1"/>
      <c r="F12" s="1"/>
      <c r="G12" s="33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>
      <c r="A16" s="37" t="s">
        <v>80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8">
      <c r="A17" s="37" t="s">
        <v>94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8">
      <c r="A18" s="38" t="s">
        <v>95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8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8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8">
      <c r="A21" s="46" t="s">
        <v>3</v>
      </c>
      <c r="B21" s="46" t="s">
        <v>46</v>
      </c>
      <c r="C21" s="46" t="s">
        <v>39</v>
      </c>
      <c r="D21" s="46" t="s">
        <v>6</v>
      </c>
      <c r="E21" s="46" t="s">
        <v>7</v>
      </c>
      <c r="F21" s="46" t="s">
        <v>8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8">
      <c r="A22" s="47">
        <v>0.67646037368896295</v>
      </c>
      <c r="B22" s="47">
        <v>6.3832742932555392E-2</v>
      </c>
      <c r="C22" s="47">
        <v>3.1221782315760227E-2</v>
      </c>
      <c r="D22" s="47">
        <v>0.21212752656803502</v>
      </c>
      <c r="E22" s="47">
        <v>1.3475029520038897E-2</v>
      </c>
      <c r="F22" s="47">
        <v>0.01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8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8">
      <c r="A24" s="48" t="s">
        <v>101</v>
      </c>
      <c r="B24" s="49"/>
      <c r="C24" s="49"/>
      <c r="D24" s="49"/>
      <c r="E24" s="50"/>
      <c r="F24" s="50"/>
      <c r="G24" s="50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</row>
    <row r="25" spans="1:18">
      <c r="A25" s="52"/>
      <c r="B25" s="52"/>
      <c r="C25" s="52"/>
      <c r="D25" s="52"/>
      <c r="E25" s="53"/>
      <c r="F25" s="53"/>
      <c r="G25" s="53"/>
      <c r="H25" s="53"/>
      <c r="I25" s="51"/>
      <c r="J25" s="51"/>
      <c r="K25" s="51"/>
      <c r="L25" s="51"/>
      <c r="M25" s="51"/>
      <c r="N25" s="51"/>
      <c r="O25" s="51"/>
      <c r="P25" s="51"/>
      <c r="Q25" s="51"/>
      <c r="R25" s="51"/>
    </row>
    <row r="26" spans="1:18" ht="75">
      <c r="A26" s="54"/>
      <c r="B26" s="55" t="s">
        <v>40</v>
      </c>
      <c r="C26" s="55" t="s">
        <v>41</v>
      </c>
      <c r="D26" s="55" t="s">
        <v>42</v>
      </c>
      <c r="E26" s="55" t="s">
        <v>43</v>
      </c>
      <c r="F26" s="55" t="s">
        <v>44</v>
      </c>
      <c r="G26" s="55" t="s">
        <v>97</v>
      </c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</row>
    <row r="27" spans="1:18">
      <c r="A27" s="56" t="s">
        <v>9</v>
      </c>
      <c r="B27" s="57">
        <v>9</v>
      </c>
      <c r="C27" s="57">
        <v>177</v>
      </c>
      <c r="D27" s="57">
        <v>186</v>
      </c>
      <c r="E27" s="58">
        <v>0.95161290322580649</v>
      </c>
      <c r="F27" s="59">
        <v>6.4596790998124607E-3</v>
      </c>
      <c r="G27" s="59">
        <v>0.15143629715237228</v>
      </c>
      <c r="H27" s="53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1:18">
      <c r="A28" s="60" t="s">
        <v>10</v>
      </c>
      <c r="B28" s="61">
        <v>307</v>
      </c>
      <c r="C28" s="61">
        <v>6529</v>
      </c>
      <c r="D28" s="61">
        <v>6836</v>
      </c>
      <c r="E28" s="62">
        <v>0.95509069631363375</v>
      </c>
      <c r="F28" s="62">
        <v>0.23741057164687088</v>
      </c>
      <c r="G28" s="62">
        <v>6.2519774083480653E-2</v>
      </c>
      <c r="H28" s="53"/>
      <c r="I28" s="51"/>
      <c r="J28" s="51"/>
      <c r="K28" s="51"/>
      <c r="L28" s="51"/>
      <c r="M28" s="51"/>
      <c r="N28" s="51"/>
      <c r="O28" s="51"/>
      <c r="P28" s="51"/>
      <c r="Q28" s="51"/>
      <c r="R28" s="51"/>
    </row>
    <row r="29" spans="1:18">
      <c r="A29" s="63" t="s">
        <v>11</v>
      </c>
      <c r="B29" s="57">
        <v>628</v>
      </c>
      <c r="C29" s="57">
        <v>12896</v>
      </c>
      <c r="D29" s="57">
        <v>13524</v>
      </c>
      <c r="E29" s="59">
        <v>0.95356403430937597</v>
      </c>
      <c r="F29" s="59">
        <v>0.46968118357991251</v>
      </c>
      <c r="G29" s="59">
        <v>0.13720447264408411</v>
      </c>
      <c r="H29" s="53"/>
      <c r="I29" s="51"/>
      <c r="J29" s="51"/>
      <c r="K29" s="51"/>
      <c r="L29" s="51"/>
      <c r="M29" s="51"/>
      <c r="N29" s="51"/>
      <c r="O29" s="51"/>
      <c r="P29" s="51"/>
      <c r="Q29" s="51"/>
      <c r="R29" s="51"/>
    </row>
    <row r="30" spans="1:18">
      <c r="A30" s="60" t="s">
        <v>12</v>
      </c>
      <c r="B30" s="61">
        <v>324</v>
      </c>
      <c r="C30" s="61">
        <v>5951</v>
      </c>
      <c r="D30" s="61">
        <v>6275</v>
      </c>
      <c r="E30" s="62">
        <v>0.94836653386454184</v>
      </c>
      <c r="F30" s="62">
        <v>0.21792734597485588</v>
      </c>
      <c r="G30" s="62">
        <v>0.18399203175044254</v>
      </c>
      <c r="H30" s="53"/>
      <c r="I30" s="51"/>
      <c r="J30" s="51"/>
      <c r="K30" s="51"/>
      <c r="L30" s="51"/>
      <c r="M30" s="51"/>
      <c r="N30" s="51"/>
      <c r="O30" s="51"/>
      <c r="P30" s="51"/>
      <c r="Q30" s="51"/>
      <c r="R30" s="51"/>
    </row>
    <row r="31" spans="1:18">
      <c r="A31" s="63" t="s">
        <v>13</v>
      </c>
      <c r="B31" s="57">
        <v>101</v>
      </c>
      <c r="C31" s="57">
        <v>1620</v>
      </c>
      <c r="D31" s="57">
        <v>1721</v>
      </c>
      <c r="E31" s="59">
        <v>0.9413131900058106</v>
      </c>
      <c r="F31" s="59">
        <v>5.9769396402028198E-2</v>
      </c>
      <c r="G31" s="59">
        <v>0.19667273116254783</v>
      </c>
      <c r="H31" s="53"/>
      <c r="I31" s="51"/>
      <c r="J31" s="51"/>
      <c r="K31" s="51"/>
      <c r="L31" s="51"/>
      <c r="M31" s="51"/>
      <c r="N31" s="51"/>
      <c r="O31" s="51"/>
      <c r="P31" s="51"/>
      <c r="Q31" s="51"/>
      <c r="R31" s="51"/>
    </row>
    <row r="32" spans="1:18">
      <c r="A32" s="60" t="s">
        <v>14</v>
      </c>
      <c r="B32" s="61">
        <v>18</v>
      </c>
      <c r="C32" s="61">
        <v>234</v>
      </c>
      <c r="D32" s="61">
        <v>252</v>
      </c>
      <c r="E32" s="62">
        <v>0.9285714285714286</v>
      </c>
      <c r="F32" s="62">
        <v>8.7518232965201077E-3</v>
      </c>
      <c r="G32" s="62">
        <v>0.2681746932070726</v>
      </c>
      <c r="H32" s="53"/>
      <c r="I32" s="51"/>
      <c r="J32" s="51"/>
      <c r="K32" s="51"/>
      <c r="L32" s="51"/>
      <c r="M32" s="51"/>
      <c r="N32" s="51"/>
      <c r="O32" s="51"/>
      <c r="P32" s="51"/>
      <c r="Q32" s="51"/>
      <c r="R32" s="51"/>
    </row>
    <row r="33" spans="1:18" ht="60">
      <c r="A33" s="64" t="s">
        <v>45</v>
      </c>
      <c r="B33" s="65">
        <v>1387</v>
      </c>
      <c r="C33" s="65">
        <v>27407</v>
      </c>
      <c r="D33" s="65">
        <v>28794</v>
      </c>
      <c r="E33" s="66">
        <v>0.95183024241161351</v>
      </c>
      <c r="F33" s="66">
        <v>1</v>
      </c>
      <c r="G33" s="66">
        <v>1</v>
      </c>
      <c r="H33" s="53"/>
      <c r="I33" s="53"/>
      <c r="J33" s="51"/>
      <c r="K33" s="51"/>
      <c r="L33" s="51"/>
      <c r="M33" s="51"/>
      <c r="N33" s="51"/>
      <c r="O33" s="51"/>
      <c r="P33" s="51"/>
      <c r="Q33" s="51"/>
      <c r="R33" s="51"/>
    </row>
    <row r="34" spans="1:18">
      <c r="A34" s="53"/>
      <c r="B34" s="53"/>
      <c r="C34" s="67"/>
      <c r="D34" s="53"/>
      <c r="E34" s="53"/>
      <c r="F34" s="53"/>
      <c r="G34" s="53"/>
      <c r="H34" s="53"/>
      <c r="I34" s="51"/>
      <c r="J34" s="51"/>
      <c r="K34" s="51"/>
      <c r="L34" s="51"/>
      <c r="M34" s="51"/>
      <c r="N34" s="51"/>
      <c r="O34" s="51"/>
      <c r="P34" s="51"/>
      <c r="Q34" s="51"/>
      <c r="R34" s="51"/>
    </row>
    <row r="35" spans="1:18">
      <c r="A35" s="68" t="s">
        <v>98</v>
      </c>
      <c r="B35" s="69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</row>
    <row r="36" spans="1:18">
      <c r="A36" s="68" t="s">
        <v>99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</row>
    <row r="37" spans="1:18">
      <c r="A37" s="70" t="s">
        <v>100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</row>
    <row r="38" spans="1:18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</row>
  </sheetData>
  <mergeCells count="1">
    <mergeCell ref="H7:Q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13" workbookViewId="0">
      <selection activeCell="J31" sqref="J31"/>
    </sheetView>
  </sheetViews>
  <sheetFormatPr baseColWidth="10" defaultRowHeight="15"/>
  <sheetData>
    <row r="1" spans="1:1" s="19" customFormat="1">
      <c r="A1" s="19" t="s">
        <v>49</v>
      </c>
    </row>
    <row r="17" spans="1:11" ht="16.5" customHeight="1"/>
    <row r="18" spans="1:11">
      <c r="A18" s="21" t="s">
        <v>29</v>
      </c>
    </row>
    <row r="19" spans="1:11">
      <c r="A19" s="21" t="s">
        <v>31</v>
      </c>
    </row>
    <row r="21" spans="1:11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11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11">
      <c r="B23" s="22">
        <v>0.91110887450244471</v>
      </c>
      <c r="C23" s="22">
        <v>4.0505704434329201E-2</v>
      </c>
      <c r="D23" s="22">
        <v>6.1102705791445623E-3</v>
      </c>
      <c r="E23" s="22">
        <v>2.7619591826133258E-2</v>
      </c>
      <c r="F23" s="22">
        <v>8.9056706687532065E-3</v>
      </c>
      <c r="G23" s="22">
        <v>5.7498879891950154E-3</v>
      </c>
      <c r="H23">
        <v>1</v>
      </c>
    </row>
    <row r="30" spans="1:11" s="19" customFormat="1">
      <c r="A30" s="19" t="s">
        <v>50</v>
      </c>
    </row>
    <row r="31" spans="1:11">
      <c r="J31" s="30" t="s">
        <v>79</v>
      </c>
    </row>
    <row r="32" spans="1:11">
      <c r="J32" t="s">
        <v>67</v>
      </c>
      <c r="K32" t="s">
        <v>68</v>
      </c>
    </row>
    <row r="33" spans="1:11">
      <c r="I33" s="16" t="s">
        <v>16</v>
      </c>
      <c r="J33" s="29">
        <v>0.42038834714713835</v>
      </c>
      <c r="K33" s="29">
        <v>1.3552891145265633</v>
      </c>
    </row>
    <row r="34" spans="1:11">
      <c r="I34" s="16" t="s">
        <v>17</v>
      </c>
      <c r="J34" s="29">
        <v>2.0012073906815466</v>
      </c>
      <c r="K34" s="29">
        <v>6.7801066386222093</v>
      </c>
    </row>
    <row r="35" spans="1:11">
      <c r="I35" s="16" t="s">
        <v>18</v>
      </c>
      <c r="J35" s="29">
        <v>2.4246524413225665</v>
      </c>
      <c r="K35" s="29">
        <v>7.617338874859942</v>
      </c>
    </row>
    <row r="36" spans="1:11">
      <c r="I36" s="16" t="s">
        <v>19</v>
      </c>
      <c r="J36" s="29">
        <v>2.1656963800635234</v>
      </c>
      <c r="K36" s="29">
        <v>6.7029137055364352</v>
      </c>
    </row>
    <row r="37" spans="1:11">
      <c r="I37" s="16" t="s">
        <v>20</v>
      </c>
      <c r="J37" s="29">
        <v>1.997012133187702</v>
      </c>
      <c r="K37" s="29">
        <v>5.76914616254225</v>
      </c>
    </row>
    <row r="38" spans="1:11">
      <c r="I38" s="16" t="s">
        <v>21</v>
      </c>
      <c r="J38" s="29">
        <v>1.9018740304466353</v>
      </c>
      <c r="K38" s="29">
        <v>5.0950983267023666</v>
      </c>
    </row>
    <row r="39" spans="1:11">
      <c r="I39" s="16" t="s">
        <v>22</v>
      </c>
      <c r="J39" s="29">
        <v>1.886475271407053</v>
      </c>
      <c r="K39" s="29">
        <v>4.8542039973733697</v>
      </c>
    </row>
    <row r="40" spans="1:11">
      <c r="I40" s="16" t="s">
        <v>23</v>
      </c>
      <c r="J40" s="29">
        <v>1.8040776158235625</v>
      </c>
      <c r="K40" s="29">
        <v>4.4574731523887232</v>
      </c>
    </row>
    <row r="41" spans="1:11">
      <c r="I41" s="16" t="s">
        <v>24</v>
      </c>
      <c r="J41" s="29">
        <v>1.5927248559620704</v>
      </c>
      <c r="K41" s="29">
        <v>3.9158191323557636</v>
      </c>
    </row>
    <row r="42" spans="1:11">
      <c r="I42" s="16" t="s">
        <v>25</v>
      </c>
      <c r="J42" s="29">
        <v>1.215674898859834</v>
      </c>
      <c r="K42" s="29">
        <v>3.087533759520757</v>
      </c>
    </row>
    <row r="43" spans="1:11">
      <c r="I43" s="16" t="s">
        <v>26</v>
      </c>
      <c r="J43" s="29">
        <v>0.94828589794854412</v>
      </c>
      <c r="K43" s="29">
        <v>2.4214570247055427</v>
      </c>
    </row>
    <row r="44" spans="1:11">
      <c r="I44" s="16" t="s">
        <v>27</v>
      </c>
      <c r="J44" s="29">
        <v>0.83826270592925411</v>
      </c>
      <c r="K44" s="29">
        <v>2.1441423969141589</v>
      </c>
    </row>
    <row r="45" spans="1:11">
      <c r="I45" s="16" t="s">
        <v>28</v>
      </c>
      <c r="J45" s="29">
        <v>0.38078004582378672</v>
      </c>
      <c r="K45" s="29">
        <v>0.97017548427410949</v>
      </c>
    </row>
    <row r="48" spans="1:11">
      <c r="A48" s="21" t="s">
        <v>29</v>
      </c>
    </row>
    <row r="49" spans="1:1">
      <c r="A49" s="21" t="s">
        <v>32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opLeftCell="A11" workbookViewId="0">
      <selection activeCell="J33" sqref="J33:K45"/>
    </sheetView>
  </sheetViews>
  <sheetFormatPr baseColWidth="10" defaultRowHeight="15"/>
  <sheetData>
    <row r="1" spans="1:1" s="19" customFormat="1">
      <c r="A1" s="19" t="s">
        <v>51</v>
      </c>
    </row>
    <row r="17" spans="1:11" ht="16.5" customHeight="1"/>
    <row r="18" spans="1:11">
      <c r="A18" s="21" t="s">
        <v>29</v>
      </c>
    </row>
    <row r="19" spans="1:11">
      <c r="A19" s="21" t="s">
        <v>33</v>
      </c>
    </row>
    <row r="23" spans="1:11">
      <c r="A23" s="1" t="s">
        <v>2</v>
      </c>
      <c r="B23" s="1" t="s">
        <v>3</v>
      </c>
      <c r="C23" s="1" t="s">
        <v>4</v>
      </c>
      <c r="D23" s="1" t="s">
        <v>5</v>
      </c>
      <c r="E23" s="1" t="s">
        <v>6</v>
      </c>
      <c r="F23" s="1" t="s">
        <v>7</v>
      </c>
      <c r="G23" s="1" t="s">
        <v>8</v>
      </c>
    </row>
    <row r="24" spans="1:11">
      <c r="A24" s="1"/>
      <c r="B24" s="2">
        <v>0.90700374837027375</v>
      </c>
      <c r="C24" s="2">
        <v>4.0970637766188617E-2</v>
      </c>
      <c r="D24" s="2">
        <v>6.6682963928726639E-3</v>
      </c>
      <c r="E24" s="2">
        <v>2.9834175358539765E-2</v>
      </c>
      <c r="F24" s="2">
        <v>9.2656725336810082E-3</v>
      </c>
      <c r="G24" s="2">
        <v>6.2574695784441544E-3</v>
      </c>
    </row>
    <row r="30" spans="1:11" s="19" customFormat="1">
      <c r="A30" s="19" t="s">
        <v>52</v>
      </c>
    </row>
    <row r="31" spans="1:11">
      <c r="J31" s="31" t="s">
        <v>79</v>
      </c>
    </row>
    <row r="32" spans="1:11">
      <c r="J32" t="s">
        <v>67</v>
      </c>
      <c r="K32" t="s">
        <v>68</v>
      </c>
    </row>
    <row r="33" spans="1:22">
      <c r="I33" t="s">
        <v>16</v>
      </c>
      <c r="J33" s="29">
        <v>0.35841211838709719</v>
      </c>
      <c r="K33" s="29">
        <v>1.3227918951523796</v>
      </c>
    </row>
    <row r="34" spans="1:22">
      <c r="I34" t="s">
        <v>17</v>
      </c>
      <c r="J34" s="29">
        <v>1.8273005136565892</v>
      </c>
      <c r="K34" s="29">
        <v>6.6767575156118815</v>
      </c>
    </row>
    <row r="35" spans="1:22">
      <c r="I35" t="s">
        <v>18</v>
      </c>
      <c r="J35" s="29">
        <v>2.1612447162922166</v>
      </c>
      <c r="K35" s="29">
        <v>7.3939080912274937</v>
      </c>
    </row>
    <row r="36" spans="1:22">
      <c r="I36" t="s">
        <v>19</v>
      </c>
      <c r="J36" s="29">
        <v>1.9758618055093444</v>
      </c>
      <c r="K36" s="29">
        <v>6.6465063204410635</v>
      </c>
    </row>
    <row r="37" spans="1:22">
      <c r="I37" t="s">
        <v>20</v>
      </c>
      <c r="J37" s="29">
        <v>1.796905329709944</v>
      </c>
      <c r="K37" s="29">
        <v>5.694684214066319</v>
      </c>
    </row>
    <row r="38" spans="1:22">
      <c r="I38" t="s">
        <v>21</v>
      </c>
      <c r="J38" s="29">
        <v>1.7106021960760851</v>
      </c>
      <c r="K38" s="29">
        <v>5.0057372244369436</v>
      </c>
    </row>
    <row r="39" spans="1:22">
      <c r="I39" t="s">
        <v>22</v>
      </c>
      <c r="J39" s="29">
        <v>1.6971543395941575</v>
      </c>
      <c r="K39" s="29">
        <v>4.6427470309151886</v>
      </c>
    </row>
    <row r="40" spans="1:22">
      <c r="I40" t="s">
        <v>23</v>
      </c>
      <c r="J40" s="29">
        <v>1.6204762353879087</v>
      </c>
      <c r="K40" s="29">
        <v>4.3569345260868868</v>
      </c>
      <c r="Q40" s="2"/>
      <c r="R40" s="2"/>
      <c r="S40" s="2"/>
      <c r="T40" s="2"/>
      <c r="U40" s="2"/>
      <c r="V40" s="2"/>
    </row>
    <row r="41" spans="1:22">
      <c r="I41" t="s">
        <v>24</v>
      </c>
      <c r="J41" s="29">
        <v>1.3861588761367867</v>
      </c>
      <c r="K41" s="29">
        <v>3.7848407315804842</v>
      </c>
    </row>
    <row r="42" spans="1:22">
      <c r="I42" t="s">
        <v>25</v>
      </c>
      <c r="J42" s="29">
        <v>1.0816823962032627</v>
      </c>
      <c r="K42" s="29">
        <v>2.9272091954565895</v>
      </c>
    </row>
    <row r="43" spans="1:22">
      <c r="I43" t="s">
        <v>26</v>
      </c>
      <c r="J43" s="29">
        <v>0.85677425632830806</v>
      </c>
      <c r="K43" s="29">
        <v>2.2999358622998294</v>
      </c>
    </row>
    <row r="44" spans="1:22">
      <c r="I44" t="s">
        <v>27</v>
      </c>
      <c r="J44" s="29">
        <v>0.75192551227601567</v>
      </c>
      <c r="K44" s="29">
        <v>2.0532210440335881</v>
      </c>
    </row>
    <row r="45" spans="1:22">
      <c r="I45" t="s">
        <v>28</v>
      </c>
      <c r="J45" s="29">
        <v>0.33972598132461118</v>
      </c>
      <c r="K45" s="29">
        <v>1.0123866582929035</v>
      </c>
    </row>
    <row r="48" spans="1:22">
      <c r="A48" s="21" t="s">
        <v>29</v>
      </c>
    </row>
    <row r="49" spans="1:1">
      <c r="A49" s="21" t="s">
        <v>34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13" workbookViewId="0">
      <selection activeCell="K31" sqref="K31"/>
    </sheetView>
  </sheetViews>
  <sheetFormatPr baseColWidth="10" defaultRowHeight="15"/>
  <sheetData>
    <row r="1" spans="1:1" s="19" customFormat="1">
      <c r="A1" s="19" t="s">
        <v>53</v>
      </c>
    </row>
    <row r="17" spans="1:12" ht="16.5" customHeight="1"/>
    <row r="18" spans="1:12">
      <c r="A18" s="21" t="s">
        <v>29</v>
      </c>
    </row>
    <row r="19" spans="1:12">
      <c r="A19" s="21" t="s">
        <v>35</v>
      </c>
    </row>
    <row r="21" spans="1:12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12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12">
      <c r="B23" s="22">
        <v>0.90453572570221397</v>
      </c>
      <c r="C23" s="22">
        <v>4.1128684799377355E-2</v>
      </c>
      <c r="D23" s="22">
        <v>7.5641756195188392E-3</v>
      </c>
      <c r="E23" s="22">
        <v>3.0857806006865784E-2</v>
      </c>
      <c r="F23" s="22">
        <v>9.8226570860724654E-3</v>
      </c>
      <c r="G23" s="22">
        <v>6.0909507859515507E-3</v>
      </c>
      <c r="H23">
        <v>1</v>
      </c>
    </row>
    <row r="30" spans="1:12" s="19" customFormat="1">
      <c r="A30" s="19" t="s">
        <v>54</v>
      </c>
    </row>
    <row r="31" spans="1:12">
      <c r="K31" s="32" t="s">
        <v>79</v>
      </c>
    </row>
    <row r="32" spans="1:12">
      <c r="K32" t="s">
        <v>67</v>
      </c>
      <c r="L32" t="s">
        <v>68</v>
      </c>
    </row>
    <row r="33" spans="1:12">
      <c r="J33" s="16" t="s">
        <v>16</v>
      </c>
      <c r="K33" s="29">
        <v>0.30405127390546327</v>
      </c>
      <c r="L33" s="29">
        <v>1.2633318469667596</v>
      </c>
    </row>
    <row r="34" spans="1:12">
      <c r="J34" s="16" t="s">
        <v>17</v>
      </c>
      <c r="K34" s="29">
        <v>1.6498696096457832</v>
      </c>
      <c r="L34" s="29">
        <v>6.4191358353747852</v>
      </c>
    </row>
    <row r="35" spans="1:12">
      <c r="J35" s="16" t="s">
        <v>18</v>
      </c>
      <c r="K35" s="29">
        <v>2.0802025790419263</v>
      </c>
      <c r="L35" s="29">
        <v>7.4175264872307203</v>
      </c>
    </row>
    <row r="36" spans="1:12">
      <c r="J36" s="16" t="s">
        <v>19</v>
      </c>
      <c r="K36" s="29">
        <v>1.8122712589963696</v>
      </c>
      <c r="L36" s="29">
        <v>6.798101701033608</v>
      </c>
    </row>
    <row r="37" spans="1:12">
      <c r="J37" s="16" t="s">
        <v>20</v>
      </c>
      <c r="K37" s="29">
        <v>1.6619980842294038</v>
      </c>
      <c r="L37" s="29">
        <v>5.6830447239917898</v>
      </c>
    </row>
    <row r="38" spans="1:12">
      <c r="J38" s="16" t="s">
        <v>21</v>
      </c>
      <c r="K38" s="29">
        <v>1.5595456147085691</v>
      </c>
      <c r="L38" s="29">
        <v>5.0734339613307373</v>
      </c>
    </row>
    <row r="39" spans="1:12">
      <c r="J39" s="16" t="s">
        <v>22</v>
      </c>
      <c r="K39" s="29">
        <v>1.5604626791529927</v>
      </c>
      <c r="L39" s="29">
        <v>4.652077412423024</v>
      </c>
    </row>
    <row r="40" spans="1:12">
      <c r="J40" s="16" t="s">
        <v>23</v>
      </c>
      <c r="K40" s="29">
        <v>1.4471443651103886</v>
      </c>
      <c r="L40" s="29">
        <v>4.2906992311025851</v>
      </c>
    </row>
    <row r="41" spans="1:12">
      <c r="J41" s="16" t="s">
        <v>24</v>
      </c>
      <c r="K41" s="29">
        <v>1.262183722919239</v>
      </c>
      <c r="L41" s="29">
        <v>3.7715827429248856</v>
      </c>
    </row>
    <row r="42" spans="1:12">
      <c r="J42" s="16" t="s">
        <v>25</v>
      </c>
      <c r="K42" s="29">
        <v>0.98770926769146494</v>
      </c>
      <c r="L42" s="29">
        <v>2.9134855695162449</v>
      </c>
    </row>
    <row r="43" spans="1:12">
      <c r="J43" s="16" t="s">
        <v>26</v>
      </c>
      <c r="K43" s="29">
        <v>0.76967927650657908</v>
      </c>
      <c r="L43" s="29">
        <v>2.2825235384443197</v>
      </c>
    </row>
    <row r="44" spans="1:12">
      <c r="J44" s="16" t="s">
        <v>27</v>
      </c>
      <c r="K44" s="29">
        <v>0.61135106750948909</v>
      </c>
      <c r="L44" s="29">
        <v>1.9606661799916634</v>
      </c>
    </row>
    <row r="45" spans="1:12">
      <c r="J45" s="16" t="s">
        <v>28</v>
      </c>
      <c r="K45" s="29">
        <v>0.32394297455253285</v>
      </c>
      <c r="L45" s="29">
        <v>1.0243041765516328</v>
      </c>
    </row>
    <row r="48" spans="1:12">
      <c r="A48" s="21" t="s">
        <v>29</v>
      </c>
    </row>
    <row r="49" spans="1:1">
      <c r="A49" s="21" t="s">
        <v>36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opLeftCell="A11" workbookViewId="0">
      <selection activeCell="M43" sqref="M43"/>
    </sheetView>
  </sheetViews>
  <sheetFormatPr baseColWidth="10" defaultRowHeight="15"/>
  <cols>
    <col min="9" max="10" width="13.5703125" bestFit="1" customWidth="1"/>
  </cols>
  <sheetData>
    <row r="1" spans="1:1" s="19" customFormat="1">
      <c r="A1" s="19" t="s">
        <v>55</v>
      </c>
    </row>
    <row r="17" spans="1:10" ht="16.5" customHeight="1"/>
    <row r="18" spans="1:10">
      <c r="A18" s="21" t="s">
        <v>29</v>
      </c>
    </row>
    <row r="19" spans="1:10">
      <c r="A19" s="21" t="s">
        <v>37</v>
      </c>
    </row>
    <row r="21" spans="1:10">
      <c r="A21" t="s">
        <v>2</v>
      </c>
      <c r="B21" t="s">
        <v>3</v>
      </c>
      <c r="C21" t="s">
        <v>46</v>
      </c>
      <c r="D21" t="s">
        <v>39</v>
      </c>
      <c r="E21" t="s">
        <v>6</v>
      </c>
      <c r="F21" t="s">
        <v>7</v>
      </c>
      <c r="G21" t="s">
        <v>8</v>
      </c>
    </row>
    <row r="22" spans="1:10">
      <c r="B22" s="22">
        <v>0.90583046780611853</v>
      </c>
      <c r="C22" s="22">
        <v>3.5856405403806996E-2</v>
      </c>
      <c r="D22" s="22">
        <v>8.0389655376348623E-3</v>
      </c>
      <c r="E22" s="22">
        <v>3.627039311935519E-2</v>
      </c>
      <c r="F22" s="22">
        <v>8.8880627909531003E-3</v>
      </c>
      <c r="G22" s="22">
        <v>5.1157053421312763E-3</v>
      </c>
    </row>
    <row r="30" spans="1:10" s="19" customFormat="1">
      <c r="A30" s="19" t="s">
        <v>56</v>
      </c>
    </row>
    <row r="31" spans="1:10">
      <c r="I31" s="33" t="s">
        <v>79</v>
      </c>
    </row>
    <row r="32" spans="1:10">
      <c r="I32" t="s">
        <v>67</v>
      </c>
      <c r="J32" t="s">
        <v>68</v>
      </c>
    </row>
    <row r="33" spans="1:10">
      <c r="H33" t="s">
        <v>16</v>
      </c>
      <c r="I33" s="29">
        <v>0.22854122848052222</v>
      </c>
      <c r="J33" s="29">
        <v>0.85131607608994531</v>
      </c>
    </row>
    <row r="34" spans="1:10">
      <c r="H34" t="s">
        <v>17</v>
      </c>
      <c r="I34" s="29">
        <v>1.3599026220548667</v>
      </c>
      <c r="J34" s="29">
        <v>5.1608107799756242</v>
      </c>
    </row>
    <row r="35" spans="1:10">
      <c r="H35" t="s">
        <v>18</v>
      </c>
      <c r="I35" s="29">
        <v>1.7686036478482834</v>
      </c>
      <c r="J35" s="29">
        <v>6.2739195848937745</v>
      </c>
    </row>
    <row r="36" spans="1:10">
      <c r="H36" t="s">
        <v>19</v>
      </c>
      <c r="I36" s="29">
        <v>1.5740133463572816</v>
      </c>
      <c r="J36" s="29">
        <v>5.7123312106849378</v>
      </c>
    </row>
    <row r="37" spans="1:10">
      <c r="H37" t="s">
        <v>20</v>
      </c>
      <c r="I37" s="29">
        <v>1.3659335835075925</v>
      </c>
      <c r="J37" s="29">
        <v>4.7902907493917493</v>
      </c>
    </row>
    <row r="38" spans="1:10">
      <c r="H38" t="s">
        <v>21</v>
      </c>
      <c r="I38" s="29">
        <v>1.2975660259415533</v>
      </c>
      <c r="J38" s="29">
        <v>4.332952414439756</v>
      </c>
    </row>
    <row r="39" spans="1:10">
      <c r="H39" t="s">
        <v>22</v>
      </c>
      <c r="I39" s="29">
        <v>1.2249595591467723</v>
      </c>
      <c r="J39" s="29">
        <v>3.8527060500309713</v>
      </c>
    </row>
    <row r="40" spans="1:10">
      <c r="H40" t="s">
        <v>23</v>
      </c>
      <c r="I40" s="29">
        <v>1.1946633273667635</v>
      </c>
      <c r="J40" s="29">
        <v>3.5401346829970306</v>
      </c>
    </row>
    <row r="41" spans="1:10">
      <c r="H41" t="s">
        <v>24</v>
      </c>
      <c r="I41" s="29">
        <v>1.067433441210464</v>
      </c>
      <c r="J41" s="29">
        <v>3.0422766191214405</v>
      </c>
    </row>
    <row r="42" spans="1:10">
      <c r="H42" t="s">
        <v>25</v>
      </c>
      <c r="I42" s="29">
        <v>0.80749769998021959</v>
      </c>
      <c r="J42" s="29">
        <v>2.284710615472171</v>
      </c>
    </row>
    <row r="43" spans="1:10">
      <c r="H43" t="s">
        <v>26</v>
      </c>
      <c r="I43" s="29">
        <v>0.60283305950827148</v>
      </c>
      <c r="J43" s="29">
        <v>1.7514398524338362</v>
      </c>
    </row>
    <row r="44" spans="1:10">
      <c r="H44" t="s">
        <v>27</v>
      </c>
      <c r="I44" s="29">
        <v>0.50889270630174499</v>
      </c>
      <c r="J44" s="29">
        <v>1.5329926364115172</v>
      </c>
    </row>
    <row r="45" spans="1:10">
      <c r="H45" t="s">
        <v>28</v>
      </c>
      <c r="I45" s="29">
        <v>0.25192855790152785</v>
      </c>
      <c r="J45" s="29">
        <v>0.82603649427974446</v>
      </c>
    </row>
    <row r="48" spans="1:10">
      <c r="A48" s="21" t="s">
        <v>29</v>
      </c>
    </row>
    <row r="49" spans="1:1">
      <c r="A49" s="21" t="s">
        <v>38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workbookViewId="0">
      <selection activeCell="K1" sqref="K1:O1048576"/>
    </sheetView>
  </sheetViews>
  <sheetFormatPr baseColWidth="10" defaultRowHeight="15"/>
  <cols>
    <col min="11" max="15" width="11.42578125" style="1"/>
  </cols>
  <sheetData>
    <row r="1" spans="1:17">
      <c r="A1" s="34" t="s">
        <v>83</v>
      </c>
      <c r="B1" s="34"/>
      <c r="C1" s="34"/>
      <c r="D1" s="34"/>
      <c r="E1" s="34"/>
      <c r="F1" s="1"/>
      <c r="G1" s="1"/>
      <c r="H1" s="1"/>
      <c r="I1" s="1"/>
      <c r="J1" s="1"/>
      <c r="P1" s="1"/>
      <c r="Q1" s="1"/>
    </row>
    <row r="2" spans="1:17">
      <c r="A2" s="1"/>
      <c r="B2" s="1"/>
      <c r="C2" s="1"/>
      <c r="D2" s="1"/>
      <c r="E2" s="1"/>
      <c r="F2" s="1"/>
      <c r="G2" s="1"/>
      <c r="H2" s="1"/>
      <c r="I2" s="1"/>
      <c r="J2" s="1"/>
      <c r="P2" s="1"/>
      <c r="Q2" s="1"/>
    </row>
    <row r="3" spans="1:17">
      <c r="A3" s="1"/>
      <c r="B3" s="1"/>
      <c r="C3" s="1"/>
      <c r="D3" s="1"/>
      <c r="E3" s="1"/>
      <c r="F3" s="1"/>
      <c r="G3" s="1"/>
      <c r="H3" s="1"/>
      <c r="I3" s="1"/>
      <c r="J3" s="1"/>
      <c r="P3" s="1"/>
      <c r="Q3" s="1"/>
    </row>
    <row r="4" spans="1:17">
      <c r="A4" s="1"/>
      <c r="B4" s="1"/>
      <c r="C4" s="1"/>
      <c r="D4" s="1"/>
      <c r="E4" s="1"/>
      <c r="F4" s="1"/>
      <c r="G4" s="1"/>
      <c r="H4" s="1"/>
      <c r="I4" s="1"/>
      <c r="J4" s="1"/>
      <c r="P4" s="1"/>
      <c r="Q4" s="1"/>
    </row>
    <row r="5" spans="1:17">
      <c r="A5" s="1"/>
      <c r="B5" s="1"/>
      <c r="C5" s="1"/>
      <c r="D5" s="1"/>
      <c r="E5" s="1"/>
      <c r="F5" s="1"/>
      <c r="G5" s="1"/>
      <c r="H5" s="1"/>
      <c r="I5" s="1"/>
      <c r="J5" s="1"/>
      <c r="P5" s="1"/>
      <c r="Q5" s="1"/>
    </row>
    <row r="6" spans="1:17">
      <c r="A6" s="1"/>
      <c r="B6" s="1"/>
      <c r="C6" s="1"/>
      <c r="D6" s="1"/>
      <c r="E6" s="1"/>
      <c r="F6" s="1"/>
      <c r="G6" s="1"/>
      <c r="H6" s="1"/>
      <c r="I6" s="1"/>
      <c r="J6" s="1"/>
      <c r="P6" s="1"/>
      <c r="Q6" s="1"/>
    </row>
    <row r="7" spans="1:17">
      <c r="A7" s="1"/>
      <c r="B7" s="1"/>
      <c r="C7" s="1"/>
      <c r="D7" s="1"/>
      <c r="E7" s="1"/>
      <c r="F7" s="1"/>
      <c r="G7" s="35"/>
      <c r="H7" s="1"/>
      <c r="I7" s="1"/>
      <c r="J7" s="1"/>
      <c r="P7" s="1"/>
      <c r="Q7" s="1"/>
    </row>
    <row r="8" spans="1:17">
      <c r="A8" s="1"/>
      <c r="B8" s="1"/>
      <c r="C8" s="1"/>
      <c r="D8" s="1"/>
      <c r="E8" s="1"/>
      <c r="F8" s="1"/>
      <c r="G8" s="35"/>
      <c r="H8" s="1"/>
      <c r="I8" s="1"/>
      <c r="J8" s="1"/>
      <c r="P8" s="1"/>
      <c r="Q8" s="1"/>
    </row>
    <row r="9" spans="1:17">
      <c r="A9" s="1"/>
      <c r="B9" s="1"/>
      <c r="C9" s="1"/>
      <c r="D9" s="1"/>
      <c r="E9" s="1"/>
      <c r="F9" s="1"/>
      <c r="G9" s="35"/>
      <c r="H9" s="1"/>
      <c r="I9" s="1"/>
      <c r="J9" s="1"/>
      <c r="P9" s="1"/>
      <c r="Q9" s="1"/>
    </row>
    <row r="10" spans="1:17">
      <c r="A10" s="1"/>
      <c r="B10" s="1"/>
      <c r="C10" s="1"/>
      <c r="D10" s="1"/>
      <c r="E10" s="1"/>
      <c r="F10" s="1"/>
      <c r="G10" s="35"/>
      <c r="H10" s="36"/>
      <c r="I10" s="36"/>
      <c r="J10" s="36"/>
      <c r="K10" s="36"/>
      <c r="L10" s="36"/>
      <c r="M10" s="36"/>
      <c r="N10" s="36"/>
      <c r="O10" s="36"/>
      <c r="P10" s="36"/>
      <c r="Q10" s="36"/>
    </row>
    <row r="11" spans="1:17">
      <c r="A11" s="1"/>
      <c r="B11" s="1"/>
      <c r="C11" s="1"/>
      <c r="D11" s="1"/>
      <c r="E11" s="1"/>
      <c r="F11" s="1"/>
      <c r="G11" s="1"/>
      <c r="H11" s="36"/>
      <c r="I11" s="36"/>
      <c r="J11" s="36"/>
      <c r="K11" s="36"/>
      <c r="L11" s="36"/>
      <c r="M11" s="36"/>
      <c r="N11" s="36"/>
      <c r="O11" s="36"/>
      <c r="P11" s="36"/>
      <c r="Q11" s="36"/>
    </row>
    <row r="12" spans="1:17">
      <c r="A12" s="1"/>
      <c r="B12" s="1"/>
      <c r="C12" s="1"/>
      <c r="D12" s="1"/>
      <c r="E12" s="1"/>
      <c r="F12" s="1"/>
      <c r="G12" s="1"/>
      <c r="H12" s="1"/>
      <c r="I12" s="1"/>
      <c r="J12" s="1"/>
      <c r="P12" s="1"/>
      <c r="Q12" s="1"/>
    </row>
    <row r="13" spans="1:17">
      <c r="A13" s="1"/>
      <c r="B13" s="1"/>
      <c r="C13" s="1"/>
      <c r="D13" s="1"/>
      <c r="E13" s="1"/>
      <c r="F13" s="1"/>
      <c r="G13" s="1"/>
      <c r="H13" s="1"/>
      <c r="I13" s="33"/>
      <c r="J13" s="1"/>
      <c r="P13" s="1"/>
      <c r="Q13" s="1"/>
    </row>
    <row r="14" spans="1:17">
      <c r="A14" s="1"/>
      <c r="B14" s="1"/>
      <c r="C14" s="1"/>
      <c r="D14" s="1"/>
      <c r="E14" s="1"/>
      <c r="F14" s="1"/>
      <c r="G14" s="1"/>
      <c r="H14" s="1"/>
      <c r="I14" s="1"/>
      <c r="J14" s="1"/>
      <c r="P14" s="1"/>
      <c r="Q14" s="1"/>
    </row>
    <row r="15" spans="1:17">
      <c r="A15" s="1"/>
      <c r="B15" s="1"/>
      <c r="C15" s="1"/>
      <c r="D15" s="1"/>
      <c r="E15" s="1"/>
      <c r="F15" s="1"/>
      <c r="G15" s="1"/>
      <c r="H15" s="1"/>
      <c r="I15" s="1"/>
      <c r="J15" s="1"/>
      <c r="P15" s="1"/>
      <c r="Q15" s="1"/>
    </row>
    <row r="16" spans="1:17">
      <c r="A16" s="1"/>
      <c r="B16" s="1"/>
      <c r="C16" s="1"/>
      <c r="D16" s="1"/>
      <c r="E16" s="1"/>
      <c r="F16" s="1"/>
      <c r="G16" s="1"/>
      <c r="H16" s="1"/>
      <c r="I16" s="1"/>
      <c r="J16" s="1"/>
      <c r="P16" s="1"/>
      <c r="Q16" s="1"/>
    </row>
    <row r="17" spans="1:17">
      <c r="A17" s="1"/>
      <c r="B17" s="1"/>
      <c r="C17" s="1"/>
      <c r="D17" s="1"/>
      <c r="E17" s="1"/>
      <c r="F17" s="1"/>
      <c r="G17" s="1"/>
      <c r="H17" s="1"/>
      <c r="I17" s="1"/>
      <c r="J17" s="1"/>
      <c r="P17" s="1"/>
      <c r="Q17" s="1"/>
    </row>
    <row r="18" spans="1:17">
      <c r="A18" s="37" t="s">
        <v>80</v>
      </c>
      <c r="B18" s="1"/>
      <c r="C18" s="1"/>
      <c r="D18" s="1"/>
      <c r="E18" s="1"/>
      <c r="F18" s="1"/>
      <c r="G18" s="1"/>
      <c r="H18" s="1"/>
      <c r="I18" s="1"/>
      <c r="J18" s="1"/>
      <c r="P18" s="1"/>
      <c r="Q18" s="1"/>
    </row>
    <row r="19" spans="1:17">
      <c r="A19" s="37" t="s">
        <v>81</v>
      </c>
      <c r="B19" s="1"/>
      <c r="C19" s="1"/>
      <c r="D19" s="1"/>
      <c r="E19" s="1"/>
      <c r="F19" s="1"/>
      <c r="G19" s="1"/>
      <c r="H19" s="1"/>
      <c r="I19" s="1"/>
      <c r="J19" s="1"/>
      <c r="P19" s="1"/>
      <c r="Q19" s="1"/>
    </row>
    <row r="20" spans="1:17">
      <c r="A20" s="38" t="s">
        <v>82</v>
      </c>
      <c r="B20" s="1"/>
      <c r="C20" s="1"/>
      <c r="D20" s="1"/>
      <c r="E20" s="1"/>
      <c r="F20" s="1"/>
      <c r="G20" s="1"/>
      <c r="H20" s="1"/>
      <c r="I20" s="1"/>
      <c r="J20" s="1"/>
      <c r="P20" s="1"/>
      <c r="Q20" s="1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P21" s="1"/>
      <c r="Q21" s="1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P22" s="1"/>
      <c r="Q22" s="1"/>
    </row>
    <row r="23" spans="1:17">
      <c r="A23" s="46" t="s">
        <v>3</v>
      </c>
      <c r="B23" s="46" t="s">
        <v>46</v>
      </c>
      <c r="C23" s="46" t="s">
        <v>39</v>
      </c>
      <c r="D23" s="46" t="s">
        <v>6</v>
      </c>
      <c r="E23" s="46" t="s">
        <v>7</v>
      </c>
      <c r="F23" s="46" t="s">
        <v>8</v>
      </c>
      <c r="G23" s="1"/>
      <c r="H23" s="1"/>
      <c r="I23" s="1"/>
      <c r="J23" s="1"/>
      <c r="P23" s="1"/>
      <c r="Q23" s="1"/>
    </row>
    <row r="24" spans="1:17">
      <c r="A24" s="47">
        <v>0.90300305981443707</v>
      </c>
      <c r="B24" s="47">
        <v>3.740869908534579E-2</v>
      </c>
      <c r="C24" s="47">
        <v>8.3774758175955786E-3</v>
      </c>
      <c r="D24" s="47">
        <v>3.5841777982496548E-2</v>
      </c>
      <c r="E24" s="47">
        <v>9.4920050009870364E-3</v>
      </c>
      <c r="F24" s="47">
        <v>5.876982299137988E-3</v>
      </c>
      <c r="G24" s="1"/>
      <c r="H24" s="1"/>
      <c r="I24" s="1"/>
      <c r="J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7">
      <c r="A26" s="39" t="s">
        <v>93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>
      <c r="A33" s="1"/>
      <c r="B33" s="1"/>
      <c r="C33" s="1"/>
      <c r="D33" s="41"/>
      <c r="E33" s="1"/>
      <c r="F33" s="1"/>
      <c r="G33" s="1"/>
      <c r="H33" s="1"/>
      <c r="I33" s="1"/>
      <c r="J33" s="1"/>
    </row>
    <row r="34" spans="1:10">
      <c r="A34" s="1"/>
      <c r="B34" s="1"/>
      <c r="C34" s="1"/>
      <c r="D34" s="41"/>
      <c r="E34" s="1"/>
      <c r="F34" s="1"/>
      <c r="G34" s="1"/>
      <c r="H34" s="1"/>
      <c r="I34" s="1"/>
      <c r="J34" s="1"/>
    </row>
    <row r="35" spans="1:10">
      <c r="A35" s="1"/>
      <c r="B35" s="1"/>
      <c r="C35" s="1"/>
      <c r="D35" s="41"/>
      <c r="E35" s="1"/>
      <c r="F35" s="1"/>
      <c r="G35" s="1"/>
      <c r="H35" s="1"/>
      <c r="I35" s="1"/>
      <c r="J35" s="1"/>
    </row>
    <row r="36" spans="1:10">
      <c r="A36" s="1"/>
      <c r="B36" s="1"/>
      <c r="C36" s="1"/>
      <c r="D36" s="41"/>
      <c r="E36" s="1"/>
      <c r="F36" s="1"/>
      <c r="G36" s="1"/>
      <c r="H36" s="1"/>
      <c r="I36" s="1"/>
      <c r="J36" s="1"/>
    </row>
    <row r="37" spans="1:10">
      <c r="A37" s="1"/>
      <c r="B37" s="1"/>
      <c r="C37" s="1"/>
      <c r="D37" s="41"/>
      <c r="E37" s="1"/>
      <c r="F37" s="1"/>
      <c r="G37" s="1"/>
      <c r="H37" s="1"/>
      <c r="I37" s="1"/>
      <c r="J37" s="1"/>
    </row>
    <row r="38" spans="1:10">
      <c r="A38" s="1"/>
      <c r="B38" s="1"/>
      <c r="C38" s="1"/>
      <c r="D38" s="41"/>
      <c r="E38" s="1"/>
      <c r="F38" s="1"/>
      <c r="G38" s="1"/>
      <c r="H38" s="1"/>
      <c r="I38" s="1"/>
      <c r="J38" s="1"/>
    </row>
    <row r="39" spans="1:10">
      <c r="A39" s="1"/>
      <c r="B39" s="1"/>
      <c r="C39" s="1"/>
      <c r="D39" s="41"/>
      <c r="E39" s="1"/>
      <c r="F39" s="1"/>
      <c r="G39" s="1"/>
      <c r="H39" s="1"/>
      <c r="I39" s="1"/>
      <c r="J39" s="1"/>
    </row>
    <row r="40" spans="1:10">
      <c r="A40" s="1"/>
      <c r="B40" s="1"/>
      <c r="C40" s="1"/>
      <c r="D40" s="41"/>
      <c r="E40" s="1"/>
      <c r="F40" s="1"/>
      <c r="G40" s="1"/>
      <c r="H40" s="1" t="s">
        <v>84</v>
      </c>
      <c r="I40" s="1"/>
      <c r="J40" s="1"/>
    </row>
    <row r="41" spans="1:10">
      <c r="A41" s="1"/>
      <c r="B41" s="1"/>
      <c r="C41" s="1"/>
      <c r="D41" s="41"/>
      <c r="E41" s="1"/>
      <c r="F41" s="1"/>
      <c r="G41" s="1"/>
      <c r="H41" s="1"/>
      <c r="I41" s="1"/>
      <c r="J41" s="1"/>
    </row>
    <row r="42" spans="1:10">
      <c r="A42" s="1"/>
      <c r="B42" s="1"/>
      <c r="C42" s="1"/>
      <c r="D42" s="41"/>
      <c r="E42" s="1"/>
      <c r="F42" s="1"/>
      <c r="G42" s="1"/>
      <c r="H42" s="1"/>
      <c r="I42" s="1"/>
      <c r="J42" s="1"/>
    </row>
    <row r="43" spans="1:10">
      <c r="A43" s="1"/>
      <c r="B43" s="1"/>
      <c r="C43" s="1"/>
      <c r="D43" s="41"/>
      <c r="E43" s="1"/>
      <c r="F43" s="1"/>
      <c r="G43" s="1"/>
      <c r="H43" s="1"/>
      <c r="I43" s="1"/>
      <c r="J43" s="1"/>
    </row>
    <row r="44" spans="1:10">
      <c r="A44" s="37" t="s">
        <v>80</v>
      </c>
      <c r="B44" s="1"/>
      <c r="C44" s="1"/>
      <c r="D44" s="1"/>
      <c r="E44" s="1"/>
      <c r="F44" s="1"/>
      <c r="G44" s="1"/>
      <c r="H44" s="1"/>
      <c r="I44" s="1"/>
      <c r="J44" s="1"/>
    </row>
    <row r="45" spans="1:10">
      <c r="A45" s="37" t="s">
        <v>85</v>
      </c>
      <c r="B45" s="1"/>
      <c r="C45" s="1"/>
      <c r="D45" s="1"/>
      <c r="E45" s="1"/>
      <c r="F45" s="1"/>
      <c r="G45" s="1"/>
      <c r="H45" s="1"/>
      <c r="I45" s="1"/>
      <c r="J45" s="1"/>
    </row>
    <row r="46" spans="1:10">
      <c r="A46" s="38" t="s">
        <v>86</v>
      </c>
      <c r="B46" s="1"/>
      <c r="C46" s="1"/>
      <c r="D46" s="1"/>
      <c r="E46" s="1"/>
      <c r="F46" s="1"/>
      <c r="G46" s="1"/>
      <c r="H46" s="1"/>
      <c r="I46" s="1"/>
      <c r="J46" s="1"/>
    </row>
    <row r="47" spans="1:10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>
      <c r="A52" s="1"/>
      <c r="B52" s="1"/>
      <c r="C52" s="1" t="s">
        <v>79</v>
      </c>
      <c r="D52" s="1"/>
      <c r="E52" s="1"/>
      <c r="F52" s="1"/>
      <c r="G52" s="1"/>
      <c r="H52" s="1"/>
      <c r="I52" s="1"/>
      <c r="J52" s="1"/>
    </row>
    <row r="53" spans="1:10">
      <c r="A53" s="1"/>
      <c r="B53" s="1" t="s">
        <v>67</v>
      </c>
      <c r="C53" s="1" t="s">
        <v>68</v>
      </c>
      <c r="D53" s="1"/>
      <c r="E53" s="1"/>
      <c r="F53" s="1"/>
      <c r="G53" s="1"/>
      <c r="H53" s="1"/>
      <c r="I53" s="1"/>
      <c r="J53" s="1"/>
    </row>
    <row r="54" spans="1:10">
      <c r="A54" t="s">
        <v>87</v>
      </c>
      <c r="B54" s="41">
        <v>2.2102929778992093E-2</v>
      </c>
      <c r="C54" s="41">
        <v>8.7698721381162179E-2</v>
      </c>
      <c r="D54" s="1"/>
      <c r="E54" s="42"/>
      <c r="F54" s="1"/>
      <c r="G54" s="1"/>
      <c r="H54" s="1"/>
      <c r="I54" s="1"/>
      <c r="J54" s="1"/>
    </row>
    <row r="55" spans="1:10">
      <c r="A55" t="s">
        <v>88</v>
      </c>
      <c r="B55" s="41">
        <v>1.8066928938251755E-3</v>
      </c>
      <c r="C55" s="41">
        <v>5.8717519049318193E-3</v>
      </c>
      <c r="D55" s="1"/>
      <c r="E55" s="1"/>
      <c r="F55" s="1"/>
      <c r="G55" s="1"/>
      <c r="H55" s="1"/>
      <c r="I55" s="1"/>
      <c r="J55" s="1"/>
    </row>
    <row r="56" spans="1:10">
      <c r="A56" t="s">
        <v>89</v>
      </c>
      <c r="B56" s="41">
        <v>0</v>
      </c>
      <c r="C56" s="41">
        <v>5.6604892680815096E-3</v>
      </c>
      <c r="D56" s="1"/>
      <c r="E56" s="1"/>
      <c r="F56" s="1"/>
      <c r="G56" s="1"/>
      <c r="H56" s="1"/>
      <c r="I56" s="1"/>
      <c r="J56" s="1"/>
    </row>
    <row r="57" spans="1:10">
      <c r="A57" t="s">
        <v>90</v>
      </c>
      <c r="B57" s="41">
        <v>3.7467207412137642E-3</v>
      </c>
      <c r="C57" s="41">
        <v>1.1474332269967153E-2</v>
      </c>
      <c r="D57" s="1"/>
      <c r="E57" s="1"/>
      <c r="F57" s="1"/>
      <c r="G57" s="1"/>
      <c r="H57" s="1"/>
      <c r="I57" s="1"/>
      <c r="J57" s="1"/>
    </row>
    <row r="58" spans="1:10">
      <c r="A58" t="s">
        <v>91</v>
      </c>
      <c r="B58" s="41">
        <v>6.669564751350289E-2</v>
      </c>
      <c r="C58" s="41">
        <v>0.13458228873260406</v>
      </c>
      <c r="D58" s="1"/>
      <c r="E58" s="1"/>
      <c r="F58" s="1"/>
      <c r="G58" s="1"/>
      <c r="H58" s="1"/>
      <c r="I58" s="1"/>
      <c r="J58" s="1"/>
    </row>
    <row r="59" spans="1:10">
      <c r="A59" t="s">
        <v>92</v>
      </c>
      <c r="B59" s="41">
        <v>0.5498991652291586</v>
      </c>
      <c r="C59" s="41">
        <v>2.3615778280656579</v>
      </c>
      <c r="D59" s="1"/>
      <c r="E59" s="1"/>
      <c r="F59" s="1"/>
      <c r="G59" s="1"/>
      <c r="H59" s="1"/>
      <c r="I59" s="1"/>
      <c r="J59" s="1"/>
    </row>
    <row r="60" spans="1:10">
      <c r="A60" t="s">
        <v>17</v>
      </c>
      <c r="B60" s="41">
        <v>1.4548738531078558</v>
      </c>
      <c r="C60" s="41">
        <v>5.4771721528766326</v>
      </c>
      <c r="D60" s="1"/>
      <c r="E60" s="1"/>
      <c r="F60" s="1"/>
      <c r="G60" s="1"/>
      <c r="H60" s="1"/>
      <c r="I60" s="1"/>
      <c r="J60" s="1"/>
    </row>
    <row r="61" spans="1:10">
      <c r="A61" t="s">
        <v>18</v>
      </c>
      <c r="B61" s="41">
        <v>1.870481789050682</v>
      </c>
      <c r="C61" s="41">
        <v>6.3221638362213906</v>
      </c>
      <c r="D61" s="1"/>
      <c r="E61" s="1"/>
      <c r="F61" s="1"/>
      <c r="G61" s="1"/>
      <c r="H61" s="1"/>
      <c r="I61" s="1"/>
      <c r="J61" s="1"/>
    </row>
    <row r="62" spans="1:10">
      <c r="A62" s="1" t="s">
        <v>19</v>
      </c>
      <c r="B62" s="41">
        <v>1.6464256107370663</v>
      </c>
      <c r="C62" s="41">
        <v>5.6856170836643978</v>
      </c>
      <c r="D62" s="1"/>
      <c r="E62" s="1"/>
      <c r="F62" s="1"/>
      <c r="G62" s="1"/>
      <c r="H62" s="1"/>
      <c r="I62" s="1"/>
      <c r="J62" s="1"/>
    </row>
    <row r="63" spans="1:10">
      <c r="A63" s="1" t="s">
        <v>20</v>
      </c>
      <c r="B63" s="41">
        <v>1.4398791781382967</v>
      </c>
      <c r="C63" s="41">
        <v>4.8159514437188555</v>
      </c>
      <c r="D63" s="1"/>
      <c r="E63" s="1"/>
      <c r="F63" s="1"/>
      <c r="G63" s="1"/>
      <c r="H63" s="1"/>
      <c r="I63" s="1"/>
      <c r="J63" s="1"/>
    </row>
    <row r="64" spans="1:10">
      <c r="A64" s="1" t="s">
        <v>21</v>
      </c>
      <c r="B64" s="41">
        <v>1.4019666971588411</v>
      </c>
      <c r="C64" s="41">
        <v>4.3061779838805085</v>
      </c>
      <c r="D64" s="1"/>
      <c r="E64" s="1"/>
      <c r="F64" s="1"/>
      <c r="G64" s="1"/>
      <c r="H64" s="1"/>
      <c r="I64" s="1"/>
      <c r="J64" s="1"/>
    </row>
    <row r="65" spans="1:10">
      <c r="A65" s="1" t="s">
        <v>22</v>
      </c>
      <c r="B65" s="41">
        <v>1.3414876500724751</v>
      </c>
      <c r="C65" s="41">
        <v>3.7406262596095226</v>
      </c>
      <c r="D65" s="1"/>
      <c r="E65" s="1"/>
      <c r="F65" s="1"/>
      <c r="G65" s="1"/>
      <c r="H65" s="1"/>
      <c r="I65" s="1"/>
      <c r="J65" s="1"/>
    </row>
    <row r="66" spans="1:10">
      <c r="A66" s="1" t="s">
        <v>23</v>
      </c>
      <c r="B66" s="41">
        <v>1.2937673966112078</v>
      </c>
      <c r="C66" s="41">
        <v>3.4935097691261383</v>
      </c>
      <c r="D66" s="1"/>
      <c r="E66" s="1"/>
      <c r="F66" s="1"/>
      <c r="G66" s="1"/>
      <c r="H66" s="1"/>
      <c r="I66" s="1"/>
      <c r="J66" s="1"/>
    </row>
    <row r="67" spans="1:10">
      <c r="A67" s="1" t="s">
        <v>24</v>
      </c>
      <c r="B67" s="41">
        <v>1.1489888875096079</v>
      </c>
      <c r="C67" s="41">
        <v>2.9654034748346927</v>
      </c>
      <c r="D67" s="1"/>
      <c r="E67" s="1"/>
      <c r="F67" s="1"/>
      <c r="G67" s="1"/>
      <c r="H67" s="1"/>
      <c r="I67" s="1"/>
      <c r="J67" s="1"/>
    </row>
    <row r="68" spans="1:10">
      <c r="A68" s="1" t="s">
        <v>25</v>
      </c>
      <c r="B68" s="41">
        <v>0.91739906859483877</v>
      </c>
      <c r="C68" s="41">
        <v>2.3168009118449286</v>
      </c>
      <c r="D68" s="1"/>
      <c r="E68" s="1"/>
      <c r="F68" s="1"/>
      <c r="G68" s="1"/>
      <c r="H68" s="1"/>
      <c r="I68" s="1"/>
      <c r="J68" s="1"/>
    </row>
    <row r="69" spans="1:10">
      <c r="A69" s="1" t="s">
        <v>26</v>
      </c>
      <c r="B69" s="41">
        <v>0.68848623915807972</v>
      </c>
      <c r="C69" s="41">
        <v>1.7528849349993292</v>
      </c>
      <c r="D69" s="1"/>
      <c r="E69" s="1"/>
      <c r="F69" s="1"/>
      <c r="G69" s="1"/>
      <c r="H69" s="1"/>
      <c r="I69" s="1"/>
      <c r="J69" s="1"/>
    </row>
    <row r="70" spans="1:10">
      <c r="A70" s="1" t="s">
        <v>27</v>
      </c>
      <c r="B70" s="41">
        <v>0.57570586279886249</v>
      </c>
      <c r="C70" s="41">
        <v>1.4746197699831569</v>
      </c>
      <c r="D70" s="1"/>
      <c r="E70" s="1"/>
      <c r="F70" s="1"/>
      <c r="G70" s="1"/>
      <c r="H70" s="1"/>
      <c r="I70" s="1"/>
      <c r="J70" s="1"/>
    </row>
    <row r="71" spans="1:10">
      <c r="A71" s="1" t="s">
        <v>28</v>
      </c>
      <c r="B71" s="41">
        <v>0.31419261144218769</v>
      </c>
      <c r="C71" s="41">
        <v>0.88681137180980396</v>
      </c>
      <c r="D71" s="1"/>
      <c r="E71" s="1"/>
      <c r="F71" s="1"/>
      <c r="G71" s="1"/>
      <c r="H71" s="1"/>
      <c r="I71" s="1"/>
      <c r="J71" s="1"/>
    </row>
    <row r="72" spans="1:10">
      <c r="A72" s="43"/>
      <c r="B72" s="44"/>
      <c r="C72" s="44"/>
      <c r="D72" s="44"/>
      <c r="E72" s="1"/>
      <c r="F72" s="1"/>
      <c r="G72" s="1"/>
      <c r="H72" s="1"/>
      <c r="I72" s="1"/>
      <c r="J72" s="1"/>
    </row>
    <row r="73" spans="1:10">
      <c r="A73" s="43"/>
      <c r="B73" s="44"/>
      <c r="C73" s="44"/>
      <c r="D73" s="44"/>
      <c r="E73" s="1"/>
      <c r="F73" s="1"/>
      <c r="G73" s="1"/>
      <c r="H73" s="1"/>
      <c r="I73" s="1"/>
      <c r="J73" s="1"/>
    </row>
    <row r="74" spans="1:10">
      <c r="A74" s="43"/>
      <c r="B74" s="44"/>
      <c r="C74" s="44"/>
      <c r="D74" s="44"/>
      <c r="E74" s="1"/>
      <c r="F74" s="1"/>
      <c r="G74" s="1"/>
      <c r="H74" s="1"/>
      <c r="I74" s="1"/>
      <c r="J74" s="1"/>
    </row>
    <row r="75" spans="1:10">
      <c r="A75" s="43"/>
      <c r="B75" s="44"/>
      <c r="C75" s="44"/>
      <c r="D75" s="44"/>
      <c r="E75" s="1"/>
      <c r="F75" s="1"/>
      <c r="G75" s="1"/>
      <c r="H75" s="1"/>
      <c r="I75" s="1"/>
      <c r="J75" s="1"/>
    </row>
    <row r="76" spans="1:10">
      <c r="A76" s="43"/>
      <c r="B76" s="44"/>
      <c r="C76" s="44"/>
      <c r="D76" s="44"/>
      <c r="E76" s="1"/>
      <c r="F76" s="1"/>
      <c r="G76" s="1"/>
      <c r="H76" s="1"/>
      <c r="I76" s="1"/>
      <c r="J76" s="1"/>
    </row>
    <row r="77" spans="1:10">
      <c r="A77" s="43"/>
      <c r="B77" s="44"/>
      <c r="C77" s="44"/>
      <c r="D77" s="44"/>
      <c r="E77" s="1"/>
      <c r="F77" s="1"/>
      <c r="G77" s="1"/>
      <c r="H77" s="1"/>
      <c r="I77" s="1"/>
      <c r="J77" s="1"/>
    </row>
    <row r="78" spans="1:10">
      <c r="A78" s="43"/>
      <c r="B78" s="44"/>
      <c r="C78" s="44"/>
      <c r="D78" s="44"/>
      <c r="E78" s="1"/>
      <c r="F78" s="1"/>
      <c r="G78" s="1"/>
      <c r="H78" s="1"/>
      <c r="I78" s="1"/>
      <c r="J78" s="1"/>
    </row>
    <row r="79" spans="1:10">
      <c r="A79" s="43"/>
      <c r="B79" s="44"/>
      <c r="C79" s="44"/>
      <c r="D79" s="44"/>
      <c r="E79" s="1"/>
      <c r="F79" s="1"/>
      <c r="G79" s="1"/>
      <c r="H79" s="1"/>
      <c r="I79" s="1"/>
      <c r="J79" s="1"/>
    </row>
    <row r="80" spans="1:10">
      <c r="A80" s="43"/>
      <c r="B80" s="44"/>
      <c r="C80" s="44"/>
      <c r="D80" s="44"/>
      <c r="E80" s="1"/>
      <c r="F80" s="1"/>
      <c r="G80" s="1"/>
      <c r="H80" s="1"/>
      <c r="I80" s="1"/>
      <c r="J80" s="1"/>
    </row>
    <row r="81" spans="1:10">
      <c r="A81" s="45"/>
      <c r="B81" s="1"/>
      <c r="C81" s="1"/>
      <c r="D81" s="1"/>
      <c r="E81" s="1"/>
      <c r="F81" s="1"/>
      <c r="G81" s="1"/>
      <c r="H81" s="1"/>
      <c r="I81" s="1"/>
      <c r="J81" s="1"/>
    </row>
    <row r="82" spans="1:10">
      <c r="A82" s="45"/>
      <c r="B82" s="1"/>
      <c r="C82" s="1"/>
      <c r="D82" s="1"/>
      <c r="E82" s="1"/>
      <c r="F82" s="1"/>
      <c r="G82" s="1"/>
      <c r="H82" s="1"/>
      <c r="I82" s="1"/>
      <c r="J82" s="1"/>
    </row>
    <row r="83" spans="1:10">
      <c r="A83" s="45"/>
      <c r="B83" s="1"/>
      <c r="C83" s="1"/>
      <c r="D83" s="1"/>
      <c r="E83" s="1"/>
      <c r="F83" s="1"/>
      <c r="G83" s="1"/>
      <c r="H83" s="1"/>
      <c r="I83" s="1"/>
      <c r="J83" s="1"/>
    </row>
    <row r="84" spans="1:10">
      <c r="A84" s="45"/>
      <c r="B84" s="1"/>
      <c r="C84" s="1"/>
      <c r="D84" s="1"/>
      <c r="E84" s="1"/>
      <c r="F84" s="1"/>
      <c r="G84" s="1"/>
      <c r="H84" s="1"/>
      <c r="I84" s="1"/>
      <c r="J84" s="1"/>
    </row>
    <row r="85" spans="1:10">
      <c r="A85" s="45"/>
      <c r="B85" s="1"/>
      <c r="C85" s="1"/>
      <c r="D85" s="1"/>
      <c r="E85" s="1"/>
      <c r="F85" s="1"/>
      <c r="G85" s="1"/>
      <c r="H85" s="1"/>
      <c r="I85" s="1"/>
      <c r="J85" s="1"/>
    </row>
    <row r="86" spans="1:10">
      <c r="A86" s="45"/>
      <c r="B86" s="1"/>
      <c r="C86" s="1"/>
      <c r="D86" s="1"/>
      <c r="E86" s="1"/>
      <c r="F86" s="1"/>
      <c r="G86" s="1"/>
      <c r="H86" s="1"/>
      <c r="I86" s="1"/>
      <c r="J86" s="1"/>
    </row>
    <row r="87" spans="1:10">
      <c r="A87" s="45"/>
      <c r="B87" s="1"/>
      <c r="C87" s="1"/>
      <c r="D87" s="1"/>
      <c r="E87" s="1"/>
      <c r="F87" s="1"/>
      <c r="G87" s="1"/>
      <c r="H87" s="1"/>
      <c r="I87" s="1"/>
      <c r="J87" s="1"/>
    </row>
    <row r="88" spans="1:10">
      <c r="A88" s="45"/>
      <c r="B88" s="1"/>
      <c r="C88" s="1"/>
      <c r="D88" s="1"/>
      <c r="E88" s="1"/>
      <c r="F88" s="1"/>
      <c r="G88" s="1"/>
      <c r="H88" s="1"/>
      <c r="I88" s="1"/>
      <c r="J88" s="1"/>
    </row>
    <row r="89" spans="1:10">
      <c r="A89" s="45"/>
      <c r="B89" s="1"/>
      <c r="C89" s="1"/>
      <c r="D89" s="1"/>
      <c r="E89" s="1"/>
      <c r="F89" s="1"/>
      <c r="G89" s="1"/>
      <c r="H89" s="1"/>
      <c r="I89" s="1"/>
      <c r="J89" s="1"/>
    </row>
    <row r="90" spans="1:10">
      <c r="A90" s="45"/>
      <c r="B90" s="1"/>
      <c r="C90" s="1"/>
      <c r="D90" s="1"/>
      <c r="E90" s="1"/>
      <c r="F90" s="1"/>
      <c r="G90" s="1"/>
      <c r="H90" s="1"/>
      <c r="I90" s="1"/>
      <c r="J90" s="1"/>
    </row>
    <row r="91" spans="1:10">
      <c r="A91" s="45"/>
      <c r="B91" s="1"/>
      <c r="C91" s="1"/>
      <c r="D91" s="1"/>
      <c r="E91" s="1"/>
      <c r="F91" s="1"/>
      <c r="G91" s="1"/>
      <c r="H91" s="1"/>
      <c r="I91" s="1"/>
      <c r="J91" s="1"/>
    </row>
    <row r="92" spans="1:10">
      <c r="A92" s="45"/>
      <c r="B92" s="1"/>
      <c r="C92" s="1"/>
      <c r="D92" s="1"/>
      <c r="E92" s="1"/>
      <c r="F92" s="1"/>
      <c r="G92" s="1"/>
      <c r="H92" s="1"/>
      <c r="I92" s="1"/>
      <c r="J92" s="1"/>
    </row>
    <row r="93" spans="1:10">
      <c r="A93" s="45"/>
      <c r="B93" s="1"/>
      <c r="C93" s="1"/>
      <c r="D93" s="1"/>
      <c r="E93" s="1"/>
      <c r="F93" s="1"/>
      <c r="G93" s="1"/>
      <c r="H93" s="1"/>
      <c r="I93" s="1"/>
      <c r="J93" s="1"/>
    </row>
    <row r="94" spans="1:10">
      <c r="A94" s="45"/>
      <c r="B94" s="1"/>
      <c r="C94" s="1"/>
      <c r="D94" s="1"/>
      <c r="E94" s="1"/>
      <c r="F94" s="1"/>
      <c r="G94" s="1"/>
      <c r="H94" s="1"/>
      <c r="I94" s="1"/>
      <c r="J94" s="1"/>
    </row>
    <row r="95" spans="1:10">
      <c r="A95" s="45"/>
      <c r="B95" s="1"/>
      <c r="C95" s="1"/>
      <c r="D95" s="1"/>
      <c r="E95" s="1"/>
      <c r="F95" s="1"/>
      <c r="G95" s="1"/>
      <c r="H95" s="1"/>
      <c r="I95" s="1"/>
      <c r="J95" s="1"/>
    </row>
    <row r="96" spans="1:10">
      <c r="A96" s="45"/>
      <c r="B96" s="1"/>
      <c r="C96" s="1"/>
      <c r="D96" s="1"/>
      <c r="E96" s="1"/>
      <c r="F96" s="1"/>
      <c r="G96" s="1"/>
      <c r="H96" s="1"/>
      <c r="I96" s="1"/>
      <c r="J96" s="1"/>
    </row>
    <row r="97" spans="1:10">
      <c r="A97" s="45"/>
      <c r="B97" s="1"/>
      <c r="C97" s="1"/>
      <c r="D97" s="1"/>
      <c r="E97" s="1"/>
      <c r="F97" s="1"/>
      <c r="G97" s="1"/>
      <c r="H97" s="1"/>
      <c r="I97" s="1"/>
      <c r="J97" s="1"/>
    </row>
  </sheetData>
  <mergeCells count="1">
    <mergeCell ref="H10:Q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0" workbookViewId="0">
      <selection activeCell="I20" sqref="I20"/>
    </sheetView>
  </sheetViews>
  <sheetFormatPr baseColWidth="10" defaultRowHeight="15"/>
  <sheetData>
    <row r="1" spans="1:7">
      <c r="A1" s="18" t="s">
        <v>57</v>
      </c>
      <c r="B1" s="18"/>
      <c r="C1" s="18"/>
      <c r="D1" s="18"/>
      <c r="E1" s="18"/>
      <c r="F1" s="18"/>
      <c r="G1" s="18"/>
    </row>
    <row r="18" spans="1:7">
      <c r="A18" s="20" t="s">
        <v>29</v>
      </c>
    </row>
    <row r="19" spans="1:7">
      <c r="A19" s="20" t="s">
        <v>69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0.82528175449284191</v>
      </c>
      <c r="C25" s="2">
        <v>3.6460554371002131E-2</v>
      </c>
      <c r="D25" s="2">
        <v>2.0590922936338716E-2</v>
      </c>
      <c r="E25" s="2">
        <v>9.549192811452939E-2</v>
      </c>
      <c r="F25" s="2">
        <v>1.8550106609808104E-2</v>
      </c>
      <c r="G25" s="2">
        <v>3.6247334754797443E-3</v>
      </c>
    </row>
    <row r="29" spans="1:7">
      <c r="A29" s="23" t="s">
        <v>58</v>
      </c>
    </row>
    <row r="31" spans="1:7" ht="51">
      <c r="A31" s="3"/>
      <c r="B31" s="4" t="s">
        <v>40</v>
      </c>
      <c r="C31" s="4" t="s">
        <v>41</v>
      </c>
      <c r="D31" s="4" t="s">
        <v>42</v>
      </c>
      <c r="E31" s="4" t="s">
        <v>43</v>
      </c>
      <c r="F31" s="4" t="s">
        <v>44</v>
      </c>
    </row>
    <row r="32" spans="1:7">
      <c r="A32" s="5" t="s">
        <v>9</v>
      </c>
      <c r="B32" s="24">
        <v>9</v>
      </c>
      <c r="C32" s="24">
        <v>176</v>
      </c>
      <c r="D32" s="24">
        <v>185</v>
      </c>
      <c r="E32" s="25">
        <v>0.9513513513513514</v>
      </c>
      <c r="F32" s="7">
        <v>5.6350898568382577E-3</v>
      </c>
    </row>
    <row r="33" spans="1:6">
      <c r="A33" s="8" t="s">
        <v>10</v>
      </c>
      <c r="B33" s="26">
        <v>391</v>
      </c>
      <c r="C33" s="26">
        <v>9217</v>
      </c>
      <c r="D33" s="26">
        <v>9608</v>
      </c>
      <c r="E33" s="9">
        <v>0.95930474604496252</v>
      </c>
      <c r="F33" s="10">
        <v>0.2926591532135242</v>
      </c>
    </row>
    <row r="34" spans="1:6">
      <c r="A34" s="11" t="s">
        <v>11</v>
      </c>
      <c r="B34" s="24">
        <v>501</v>
      </c>
      <c r="C34" s="24">
        <v>15052</v>
      </c>
      <c r="D34" s="24">
        <v>15553</v>
      </c>
      <c r="E34" s="6">
        <v>0.96778756509998076</v>
      </c>
      <c r="F34" s="7">
        <v>0.47374352726165092</v>
      </c>
    </row>
    <row r="35" spans="1:6">
      <c r="A35" s="8" t="s">
        <v>12</v>
      </c>
      <c r="B35" s="26">
        <v>262</v>
      </c>
      <c r="C35" s="26">
        <v>5026</v>
      </c>
      <c r="D35" s="26">
        <v>5288</v>
      </c>
      <c r="E35" s="9">
        <v>0.95045385779122538</v>
      </c>
      <c r="F35" s="10">
        <v>0.16107219007005788</v>
      </c>
    </row>
    <row r="36" spans="1:6">
      <c r="A36" s="11" t="s">
        <v>13</v>
      </c>
      <c r="B36" s="24">
        <v>122</v>
      </c>
      <c r="C36" s="24">
        <v>1847</v>
      </c>
      <c r="D36" s="24">
        <v>1969</v>
      </c>
      <c r="E36" s="6">
        <v>0.93803961401726765</v>
      </c>
      <c r="F36" s="7">
        <v>5.9975632043862324E-2</v>
      </c>
    </row>
    <row r="37" spans="1:6">
      <c r="A37" s="8" t="s">
        <v>14</v>
      </c>
      <c r="B37" s="26">
        <v>30</v>
      </c>
      <c r="C37" s="26">
        <v>197</v>
      </c>
      <c r="D37" s="26">
        <v>227</v>
      </c>
      <c r="E37" s="9">
        <v>0.86784140969162993</v>
      </c>
      <c r="F37" s="10">
        <v>6.914407554066403E-3</v>
      </c>
    </row>
    <row r="38" spans="1:6" ht="51">
      <c r="A38" s="12" t="s">
        <v>45</v>
      </c>
      <c r="B38" s="27">
        <v>1315</v>
      </c>
      <c r="C38" s="27">
        <v>31515</v>
      </c>
      <c r="D38" s="27">
        <v>32830</v>
      </c>
      <c r="E38" s="13">
        <v>0.95994517209869024</v>
      </c>
      <c r="F38" s="14">
        <v>1</v>
      </c>
    </row>
    <row r="39" spans="1:6">
      <c r="A39" s="21" t="s">
        <v>29</v>
      </c>
    </row>
    <row r="40" spans="1:6">
      <c r="A40" s="21" t="s">
        <v>70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I21" sqref="I21"/>
    </sheetView>
  </sheetViews>
  <sheetFormatPr baseColWidth="10" defaultRowHeight="15"/>
  <sheetData>
    <row r="1" spans="1:7">
      <c r="A1" s="18" t="s">
        <v>59</v>
      </c>
      <c r="B1" s="18"/>
      <c r="C1" s="18"/>
      <c r="D1" s="18"/>
      <c r="E1" s="18"/>
      <c r="F1" s="18"/>
      <c r="G1" s="18"/>
    </row>
    <row r="18" spans="1:7">
      <c r="A18" s="20" t="s">
        <v>29</v>
      </c>
    </row>
    <row r="19" spans="1:7">
      <c r="A19" s="20" t="s">
        <v>71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0.76049349240780906</v>
      </c>
      <c r="C25" s="2">
        <v>9.4251626898047725E-2</v>
      </c>
      <c r="D25" s="2">
        <v>2.1881778741865511E-2</v>
      </c>
      <c r="E25" s="2">
        <v>0.10406724511930586</v>
      </c>
      <c r="F25" s="2">
        <v>1.6458785249457701E-2</v>
      </c>
      <c r="G25" s="2">
        <v>2.8470715835140999E-3</v>
      </c>
    </row>
    <row r="29" spans="1:7">
      <c r="A29" s="23" t="s">
        <v>60</v>
      </c>
    </row>
    <row r="31" spans="1:7" ht="51">
      <c r="A31" s="3"/>
      <c r="B31" s="4" t="s">
        <v>40</v>
      </c>
      <c r="C31" s="4" t="s">
        <v>41</v>
      </c>
      <c r="D31" s="4" t="s">
        <v>42</v>
      </c>
      <c r="E31" s="4" t="s">
        <v>43</v>
      </c>
      <c r="F31" s="4" t="s">
        <v>44</v>
      </c>
    </row>
    <row r="32" spans="1:7">
      <c r="A32" s="5" t="s">
        <v>9</v>
      </c>
      <c r="B32" s="24">
        <v>12</v>
      </c>
      <c r="C32" s="24">
        <v>266</v>
      </c>
      <c r="D32" s="24">
        <v>278</v>
      </c>
      <c r="E32" s="25">
        <v>0.95683453237410077</v>
      </c>
      <c r="F32" s="7">
        <v>7.5379609544468547E-3</v>
      </c>
    </row>
    <row r="33" spans="1:6">
      <c r="A33" s="8" t="s">
        <v>10</v>
      </c>
      <c r="B33" s="26">
        <v>450</v>
      </c>
      <c r="C33" s="26">
        <v>8739</v>
      </c>
      <c r="D33" s="26">
        <v>9189</v>
      </c>
      <c r="E33" s="9">
        <v>0.95102840352595497</v>
      </c>
      <c r="F33" s="10">
        <v>0.24915943600867679</v>
      </c>
    </row>
    <row r="34" spans="1:6">
      <c r="A34" s="11" t="s">
        <v>11</v>
      </c>
      <c r="B34" s="24">
        <v>738</v>
      </c>
      <c r="C34" s="24">
        <v>16559</v>
      </c>
      <c r="D34" s="24">
        <v>17297</v>
      </c>
      <c r="E34" s="6">
        <v>0.95733364167196622</v>
      </c>
      <c r="F34" s="7">
        <v>0.46900759219088939</v>
      </c>
    </row>
    <row r="35" spans="1:6">
      <c r="A35" s="8" t="s">
        <v>12</v>
      </c>
      <c r="B35" s="26">
        <v>297</v>
      </c>
      <c r="C35" s="26">
        <v>6862</v>
      </c>
      <c r="D35" s="26">
        <v>7159</v>
      </c>
      <c r="E35" s="9">
        <v>0.958513758904875</v>
      </c>
      <c r="F35" s="10">
        <v>0.19411605206073754</v>
      </c>
    </row>
    <row r="36" spans="1:6">
      <c r="A36" s="11" t="s">
        <v>13</v>
      </c>
      <c r="B36" s="24">
        <v>288</v>
      </c>
      <c r="C36" s="24">
        <v>2391</v>
      </c>
      <c r="D36" s="24">
        <v>2679</v>
      </c>
      <c r="E36" s="6">
        <v>0.89249720044792835</v>
      </c>
      <c r="F36" s="7">
        <v>7.2640997830802606E-2</v>
      </c>
    </row>
    <row r="37" spans="1:6">
      <c r="A37" s="8" t="s">
        <v>14</v>
      </c>
      <c r="B37" s="26">
        <v>13</v>
      </c>
      <c r="C37" s="26">
        <v>265</v>
      </c>
      <c r="D37" s="26">
        <v>278</v>
      </c>
      <c r="E37" s="9">
        <v>0.9532374100719424</v>
      </c>
      <c r="F37" s="10">
        <v>7.5379609544468547E-3</v>
      </c>
    </row>
    <row r="38" spans="1:6" ht="51">
      <c r="A38" s="12" t="s">
        <v>45</v>
      </c>
      <c r="B38" s="27">
        <v>1798</v>
      </c>
      <c r="C38" s="27">
        <v>35082</v>
      </c>
      <c r="D38" s="27">
        <v>36880</v>
      </c>
      <c r="E38" s="13">
        <v>0.9512472885032538</v>
      </c>
      <c r="F38" s="14">
        <v>1</v>
      </c>
    </row>
    <row r="39" spans="1:6">
      <c r="A39" s="21" t="s">
        <v>29</v>
      </c>
    </row>
    <row r="40" spans="1:6">
      <c r="A40" s="21" t="s">
        <v>72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K24" sqref="K24"/>
    </sheetView>
  </sheetViews>
  <sheetFormatPr baseColWidth="10" defaultRowHeight="15"/>
  <sheetData>
    <row r="1" spans="1:7">
      <c r="A1" s="18" t="s">
        <v>61</v>
      </c>
      <c r="B1" s="18"/>
      <c r="C1" s="18"/>
      <c r="D1" s="18"/>
      <c r="E1" s="18"/>
      <c r="F1" s="18"/>
      <c r="G1" s="18"/>
    </row>
    <row r="18" spans="1:7">
      <c r="A18" s="20" t="s">
        <v>29</v>
      </c>
    </row>
    <row r="19" spans="1:7">
      <c r="A19" s="20" t="s">
        <v>73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0.77706506441485335</v>
      </c>
      <c r="C25" s="2">
        <v>3.5374039190213272E-2</v>
      </c>
      <c r="D25" s="2">
        <v>4.2979322290787055E-2</v>
      </c>
      <c r="E25" s="2">
        <v>0.12842373064847895</v>
      </c>
      <c r="F25" s="2">
        <v>1.0771895637111617E-2</v>
      </c>
      <c r="G25" s="2">
        <v>5.3859478185558085E-3</v>
      </c>
    </row>
    <row r="29" spans="1:7">
      <c r="A29" s="23" t="s">
        <v>62</v>
      </c>
    </row>
    <row r="31" spans="1:7" ht="51">
      <c r="A31" s="3"/>
      <c r="B31" s="4" t="s">
        <v>40</v>
      </c>
      <c r="C31" s="4" t="s">
        <v>41</v>
      </c>
      <c r="D31" s="4" t="s">
        <v>42</v>
      </c>
      <c r="E31" s="4" t="s">
        <v>43</v>
      </c>
      <c r="F31" s="4" t="s">
        <v>44</v>
      </c>
    </row>
    <row r="32" spans="1:7">
      <c r="A32" s="5" t="s">
        <v>9</v>
      </c>
      <c r="B32" s="24">
        <v>8</v>
      </c>
      <c r="C32" s="24">
        <v>176</v>
      </c>
      <c r="D32" s="24">
        <v>184</v>
      </c>
      <c r="E32" s="25">
        <v>0.95652173913043481</v>
      </c>
      <c r="F32" s="7">
        <v>4.9799718523330086E-3</v>
      </c>
    </row>
    <row r="33" spans="1:6">
      <c r="A33" s="8" t="s">
        <v>10</v>
      </c>
      <c r="B33" s="26">
        <v>245</v>
      </c>
      <c r="C33" s="26">
        <v>9989</v>
      </c>
      <c r="D33" s="26">
        <v>10234</v>
      </c>
      <c r="E33" s="9">
        <v>0.9760601915184679</v>
      </c>
      <c r="F33" s="10">
        <v>0.27698386922160873</v>
      </c>
    </row>
    <row r="34" spans="1:6">
      <c r="A34" s="11" t="s">
        <v>11</v>
      </c>
      <c r="B34" s="24">
        <v>756</v>
      </c>
      <c r="C34" s="24">
        <v>16680</v>
      </c>
      <c r="D34" s="24">
        <v>17436</v>
      </c>
      <c r="E34" s="6">
        <v>0.95664143152099101</v>
      </c>
      <c r="F34" s="7">
        <v>0.47190646313738227</v>
      </c>
    </row>
    <row r="35" spans="1:6">
      <c r="A35" s="8" t="s">
        <v>12</v>
      </c>
      <c r="B35" s="26">
        <v>387</v>
      </c>
      <c r="C35" s="26">
        <v>6111</v>
      </c>
      <c r="D35" s="26">
        <v>6498</v>
      </c>
      <c r="E35" s="9">
        <v>0.94044321329639891</v>
      </c>
      <c r="F35" s="10">
        <v>0.17586878856771679</v>
      </c>
    </row>
    <row r="36" spans="1:6">
      <c r="A36" s="11" t="s">
        <v>13</v>
      </c>
      <c r="B36" s="24">
        <v>147</v>
      </c>
      <c r="C36" s="24">
        <v>2182</v>
      </c>
      <c r="D36" s="24">
        <v>2329</v>
      </c>
      <c r="E36" s="6">
        <v>0.93688278231000433</v>
      </c>
      <c r="F36" s="7">
        <v>6.3034535022193347E-2</v>
      </c>
    </row>
    <row r="37" spans="1:6">
      <c r="A37" s="8" t="s">
        <v>14</v>
      </c>
      <c r="B37" s="26">
        <v>18</v>
      </c>
      <c r="C37" s="26">
        <v>249</v>
      </c>
      <c r="D37" s="26">
        <v>267</v>
      </c>
      <c r="E37" s="9">
        <v>0.93258426966292129</v>
      </c>
      <c r="F37" s="10">
        <v>7.2263721987658328E-3</v>
      </c>
    </row>
    <row r="38" spans="1:6" ht="51">
      <c r="A38" s="12" t="s">
        <v>45</v>
      </c>
      <c r="B38" s="27">
        <v>1561</v>
      </c>
      <c r="C38" s="27">
        <v>35387</v>
      </c>
      <c r="D38" s="27">
        <v>36948</v>
      </c>
      <c r="E38" s="13">
        <v>0.95775143444841404</v>
      </c>
      <c r="F38" s="14">
        <v>1</v>
      </c>
    </row>
    <row r="39" spans="1:6">
      <c r="A39" s="21" t="s">
        <v>29</v>
      </c>
    </row>
    <row r="40" spans="1:6">
      <c r="A40" s="21" t="s">
        <v>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2016-Victimes</vt:lpstr>
      <vt:lpstr>2017-Victimes</vt:lpstr>
      <vt:lpstr>2018-Victimes</vt:lpstr>
      <vt:lpstr>2019-Victimes</vt:lpstr>
      <vt:lpstr>2020-Victimes</vt:lpstr>
      <vt:lpstr>2021-Vicitmes</vt:lpstr>
      <vt:lpstr>2016-MEC</vt:lpstr>
      <vt:lpstr>2017-MEC</vt:lpstr>
      <vt:lpstr>2018-MEC</vt:lpstr>
      <vt:lpstr>2019-MEC</vt:lpstr>
      <vt:lpstr>2020-MEC</vt:lpstr>
      <vt:lpstr>2021-MEC</vt:lpstr>
    </vt:vector>
  </TitlesOfParts>
  <Company>DSIC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Maelys</dc:creator>
  <cp:lastModifiedBy>PORTELA Mickael</cp:lastModifiedBy>
  <dcterms:created xsi:type="dcterms:W3CDTF">2022-06-23T07:21:25Z</dcterms:created>
  <dcterms:modified xsi:type="dcterms:W3CDTF">2023-07-11T08:55:28Z</dcterms:modified>
</cp:coreProperties>
</file>