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M:\Partage\BILAN STAT 2022\23_DONNEES\Pour publication\"/>
    </mc:Choice>
  </mc:AlternateContent>
  <bookViews>
    <workbookView xWindow="0" yWindow="0" windowWidth="20400" windowHeight="7275" tabRatio="300"/>
  </bookViews>
  <sheets>
    <sheet name="Tab1" sheetId="1" r:id="rId1"/>
    <sheet name="Tab 2" sheetId="3" r:id="rId2"/>
  </sheets>
  <externalReferences>
    <externalReference r:id="rId3"/>
  </externalReferences>
  <definedNames>
    <definedName name="ordonnees_an_deux_roues">[1]Vols_véhicules!$AD$8:$AD$17</definedName>
    <definedName name="ordonnees_an_tire">[1]Vols_sans_violence_personnes!$AD$9:$AD$17</definedName>
    <definedName name="Print_Area" localSheetId="0">'Tab1'!#REF!,'Tab1'!#REF!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7" i="1" l="1"/>
  <c r="M7" i="1"/>
  <c r="N7" i="1"/>
  <c r="O7" i="1"/>
  <c r="K7" i="1"/>
</calcChain>
</file>

<file path=xl/sharedStrings.xml><?xml version="1.0" encoding="utf-8"?>
<sst xmlns="http://schemas.openxmlformats.org/spreadsheetml/2006/main" count="74" uniqueCount="30">
  <si>
    <t xml:space="preserve">  - Autres agressions sexuelles (y compris harcèlement sexuel)</t>
  </si>
  <si>
    <r>
      <t>Variation (A/A-1) 
(</t>
    </r>
    <r>
      <rPr>
        <b/>
        <i/>
        <sz val="11"/>
        <color theme="0"/>
        <rFont val="Palatino Linotype"/>
        <family val="1"/>
      </rPr>
      <t>en %)</t>
    </r>
  </si>
  <si>
    <t xml:space="preserve">  - Violences intrafamiliales</t>
  </si>
  <si>
    <t xml:space="preserve">  - Autres coups et blessures volontaires</t>
  </si>
  <si>
    <t xml:space="preserve">  - Viols et tentatives de viols</t>
  </si>
  <si>
    <t>Champ : France</t>
  </si>
  <si>
    <t>1. Indicateurs de la délinquance enregsitrés par la police et la gendarmerie</t>
  </si>
  <si>
    <t>Unités de compte</t>
  </si>
  <si>
    <r>
      <t xml:space="preserve">Nombre de crimes et délits enregistrés
</t>
    </r>
    <r>
      <rPr>
        <b/>
        <i/>
        <sz val="11"/>
        <color theme="0"/>
        <rFont val="Palatino Linotype"/>
        <family val="1"/>
      </rPr>
      <t>(cumul annuel)</t>
    </r>
  </si>
  <si>
    <t>Victime</t>
  </si>
  <si>
    <t>Infraction</t>
  </si>
  <si>
    <t>Victime entendue</t>
  </si>
  <si>
    <t>Véhicule</t>
  </si>
  <si>
    <t>Mis en cause</t>
  </si>
  <si>
    <r>
      <t xml:space="preserve">Homicides (y compris coups et blessures volontaires suivis de mort) </t>
    </r>
    <r>
      <rPr>
        <vertAlign val="superscript"/>
        <sz val="11"/>
        <color theme="1"/>
        <rFont val="Palatino Linotype"/>
        <family val="1"/>
      </rPr>
      <t>2</t>
    </r>
  </si>
  <si>
    <r>
      <t xml:space="preserve">Coups et blessures volontaires </t>
    </r>
    <r>
      <rPr>
        <vertAlign val="superscript"/>
        <sz val="11"/>
        <color theme="1"/>
        <rFont val="Palatino Linotype"/>
        <family val="1"/>
      </rPr>
      <t>1</t>
    </r>
    <r>
      <rPr>
        <sz val="11"/>
        <color theme="1"/>
        <rFont val="Palatino Linotype"/>
        <family val="1"/>
      </rPr>
      <t xml:space="preserve">
(sur personnes de 15 ans ou plus)</t>
    </r>
  </si>
  <si>
    <r>
      <t xml:space="preserve">Violences sexuelles </t>
    </r>
    <r>
      <rPr>
        <vertAlign val="superscript"/>
        <sz val="11"/>
        <color theme="1"/>
        <rFont val="Palatino Linotype"/>
        <family val="1"/>
      </rPr>
      <t>1</t>
    </r>
  </si>
  <si>
    <r>
      <t xml:space="preserve">Vols avec armes (armes à feu, armes blanches ou par destination) </t>
    </r>
    <r>
      <rPr>
        <vertAlign val="superscript"/>
        <sz val="11"/>
        <color theme="1"/>
        <rFont val="Palatino Linotype"/>
        <family val="1"/>
      </rPr>
      <t>1</t>
    </r>
  </si>
  <si>
    <r>
      <t xml:space="preserve">Vols violents sans arme </t>
    </r>
    <r>
      <rPr>
        <vertAlign val="superscript"/>
        <sz val="11"/>
        <color theme="1"/>
        <rFont val="Palatino Linotype"/>
        <family val="1"/>
      </rPr>
      <t>1</t>
    </r>
  </si>
  <si>
    <r>
      <t xml:space="preserve">Vols sans violence contre des personnes </t>
    </r>
    <r>
      <rPr>
        <vertAlign val="superscript"/>
        <sz val="11"/>
        <color theme="1"/>
        <rFont val="Palatino Linotype"/>
        <family val="1"/>
      </rPr>
      <t>1</t>
    </r>
  </si>
  <si>
    <r>
      <t xml:space="preserve">Cambriolages de logements </t>
    </r>
    <r>
      <rPr>
        <vertAlign val="superscript"/>
        <sz val="11"/>
        <color theme="1"/>
        <rFont val="Palatino Linotype"/>
        <family val="1"/>
      </rPr>
      <t>1</t>
    </r>
  </si>
  <si>
    <r>
      <t xml:space="preserve">Vols de véhicules (automobiles ou deux roues motorisés) </t>
    </r>
    <r>
      <rPr>
        <vertAlign val="superscript"/>
        <sz val="11"/>
        <color theme="1"/>
        <rFont val="Palatino Linotype"/>
        <family val="1"/>
      </rPr>
      <t>1</t>
    </r>
  </si>
  <si>
    <r>
      <t xml:space="preserve">Vols dans les véhicules </t>
    </r>
    <r>
      <rPr>
        <vertAlign val="superscript"/>
        <sz val="11"/>
        <color theme="1"/>
        <rFont val="Palatino Linotype"/>
        <family val="1"/>
      </rPr>
      <t>1</t>
    </r>
  </si>
  <si>
    <r>
      <t xml:space="preserve">Vols d'accessoires sur véhicules </t>
    </r>
    <r>
      <rPr>
        <vertAlign val="superscript"/>
        <sz val="11"/>
        <color rgb="FF000000"/>
        <rFont val="Palatino Linotype"/>
        <family val="1"/>
      </rPr>
      <t>1</t>
    </r>
  </si>
  <si>
    <r>
      <t xml:space="preserve">Destructions et dégradations volontaires </t>
    </r>
    <r>
      <rPr>
        <vertAlign val="superscript"/>
        <sz val="11"/>
        <color theme="1"/>
        <rFont val="Palatino Linotype"/>
        <family val="1"/>
      </rPr>
      <t>1</t>
    </r>
  </si>
  <si>
    <r>
      <t xml:space="preserve">Escroqueries </t>
    </r>
    <r>
      <rPr>
        <vertAlign val="superscript"/>
        <sz val="11"/>
        <color theme="1"/>
        <rFont val="Palatino Linotype"/>
        <family val="1"/>
      </rPr>
      <t>2</t>
    </r>
  </si>
  <si>
    <r>
      <t xml:space="preserve">Trafic de stupéfiants </t>
    </r>
    <r>
      <rPr>
        <vertAlign val="superscript"/>
        <sz val="11"/>
        <color theme="1"/>
        <rFont val="Palatino Linotype"/>
        <family val="1"/>
      </rPr>
      <t>3</t>
    </r>
  </si>
  <si>
    <r>
      <t xml:space="preserve">Usage de stupéfiants </t>
    </r>
    <r>
      <rPr>
        <vertAlign val="superscript"/>
        <sz val="11"/>
        <color theme="1"/>
        <rFont val="Palatino Linotype"/>
        <family val="1"/>
      </rPr>
      <t>3</t>
    </r>
  </si>
  <si>
    <t>Lecture : En 2022, 959 personnes ont été victimes d'un homicide en France, soit une augmentation de 9 % par rapport à 2021.</t>
  </si>
  <si>
    <t>Source : (1) Etat 4001, bases historiques des crimes et délits enregistrés par la police et la gendarmerie nationales, entre 2016 et 2022, (2) SSMSI, bases statistiques des victimes de crimes et délits enregistrés par la police et la gendarmerie, entre 2016 et 2022, (3) bases statistiques des mis en cause enregistrés par la police et la gendarmerie, entre 2016 et 2022, traitement SSMSI.</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</si>
</sst>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Black][&gt;=0.5]\+#,##0;[Black][&lt;=-0.5]\-#,##0;[Black]#,##0"/>
    <numFmt numFmtId="165" formatCode="\+0%;\-\ 0%"/>
  </numFmts>
  <fonts count="14">
    <font>
      <sz val="11"/>
      <color theme="1"/>
      <name val="Calibri"/>
      <family val="2"/>
      <scheme val="minor"/>
    </font>
    <font>
      <sz val="11"/>
      <color theme="1"/>
      <name val="Calibri"/>
      <family val="2"/>
      <scheme val="minor"/>
    </font>
    <font>
      <sz val="11"/>
      <color theme="4"/>
      <name val="Palatino Linotype"/>
      <family val="1"/>
    </font>
    <font>
      <sz val="11"/>
      <color theme="1"/>
      <name val="Palatino Linotype"/>
      <family val="1"/>
    </font>
    <font>
      <sz val="11"/>
      <color rgb="FF000000"/>
      <name val="Palatino Linotype"/>
      <family val="1"/>
    </font>
    <font>
      <i/>
      <sz val="11"/>
      <color theme="1"/>
      <name val="Palatino Linotype"/>
      <family val="1"/>
    </font>
    <font>
      <b/>
      <sz val="11"/>
      <color theme="0"/>
      <name val="Palatino Linotype"/>
      <family val="1"/>
    </font>
    <font>
      <b/>
      <i/>
      <sz val="11"/>
      <color theme="0"/>
      <name val="Palatino Linotype"/>
      <family val="1"/>
    </font>
    <font>
      <b/>
      <sz val="10"/>
      <color rgb="FF242021"/>
      <name val="PalatinoLinotype-Bold"/>
    </font>
    <font>
      <b/>
      <sz val="14"/>
      <name val="Calibri"/>
      <family val="2"/>
      <scheme val="minor"/>
    </font>
    <font>
      <sz val="11"/>
      <name val="Palatino Linotype"/>
      <family val="1"/>
    </font>
    <font>
      <i/>
      <sz val="11"/>
      <name val="Palatino Linotype"/>
      <family val="1"/>
    </font>
    <font>
      <vertAlign val="superscript"/>
      <sz val="11"/>
      <color theme="1"/>
      <name val="Palatino Linotype"/>
      <family val="1"/>
    </font>
    <font>
      <vertAlign val="superscript"/>
      <sz val="11"/>
      <color rgb="FF000000"/>
      <name val="Palatino Linotype"/>
      <family val="1"/>
    </font>
  </fonts>
  <fills count="6">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rgb="FF334F9E"/>
        <bgColor indexed="64"/>
      </patternFill>
    </fill>
    <fill>
      <patternFill patternType="solid">
        <fgColor rgb="FFFFFF00"/>
        <bgColor indexed="64"/>
      </patternFill>
    </fill>
  </fills>
  <borders count="24">
    <border>
      <left/>
      <right/>
      <top/>
      <bottom/>
      <diagonal/>
    </border>
    <border>
      <left style="thin">
        <color indexed="64"/>
      </left>
      <right style="thin">
        <color indexed="64"/>
      </right>
      <top/>
      <bottom/>
      <diagonal/>
    </border>
    <border>
      <left/>
      <right/>
      <top/>
      <bottom style="thin">
        <color auto="1"/>
      </bottom>
      <diagonal/>
    </border>
    <border>
      <left style="thin">
        <color auto="1"/>
      </left>
      <right/>
      <top style="thin">
        <color auto="1"/>
      </top>
      <bottom/>
      <diagonal/>
    </border>
    <border>
      <left style="thin">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style="thin">
        <color auto="1"/>
      </bottom>
      <diagonal/>
    </border>
    <border>
      <left/>
      <right style="medium">
        <color indexed="64"/>
      </right>
      <top/>
      <bottom style="thin">
        <color auto="1"/>
      </bottom>
      <diagonal/>
    </border>
    <border>
      <left style="medium">
        <color indexed="64"/>
      </left>
      <right style="thin">
        <color indexed="64"/>
      </right>
      <top/>
      <bottom/>
      <diagonal/>
    </border>
    <border>
      <left/>
      <right style="thin">
        <color indexed="64"/>
      </right>
      <top/>
      <bottom/>
      <diagonal/>
    </border>
    <border>
      <left style="thin">
        <color indexed="64"/>
      </left>
      <right style="medium">
        <color indexed="64"/>
      </right>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auto="1"/>
      </left>
      <right style="thin">
        <color auto="1"/>
      </right>
      <top/>
      <bottom style="medium">
        <color indexed="64"/>
      </bottom>
      <diagonal/>
    </border>
    <border>
      <left style="thin">
        <color auto="1"/>
      </left>
      <right/>
      <top/>
      <bottom style="medium">
        <color indexed="64"/>
      </bottom>
      <diagonal/>
    </border>
    <border>
      <left style="thin">
        <color auto="1"/>
      </left>
      <right style="medium">
        <color indexed="64"/>
      </right>
      <top/>
      <bottom style="medium">
        <color indexed="64"/>
      </bottom>
      <diagonal/>
    </border>
    <border>
      <left style="medium">
        <color indexed="64"/>
      </left>
      <right style="medium">
        <color indexed="64"/>
      </right>
      <top/>
      <bottom style="thin">
        <color auto="1"/>
      </bottom>
      <diagonal/>
    </border>
    <border>
      <left style="thin">
        <color indexed="64"/>
      </left>
      <right style="thin">
        <color indexed="64"/>
      </right>
      <top style="thin">
        <color indexed="64"/>
      </top>
      <bottom style="thin">
        <color indexed="64"/>
      </bottom>
      <diagonal/>
    </border>
  </borders>
  <cellStyleXfs count="4">
    <xf numFmtId="0" fontId="0" fillId="0" borderId="0"/>
    <xf numFmtId="9" fontId="1" fillId="0" borderId="0" applyFont="0" applyFill="0" applyBorder="0" applyAlignment="0" applyProtection="0"/>
    <xf numFmtId="43" fontId="1" fillId="0" borderId="0"/>
    <xf numFmtId="9" fontId="1" fillId="0" borderId="0"/>
  </cellStyleXfs>
  <cellXfs count="81">
    <xf numFmtId="0" fontId="0" fillId="0" borderId="0" xfId="0"/>
    <xf numFmtId="0" fontId="3" fillId="0" borderId="0" xfId="0" applyFont="1"/>
    <xf numFmtId="3" fontId="0" fillId="0" borderId="0" xfId="0" applyNumberFormat="1"/>
    <xf numFmtId="0" fontId="3" fillId="0" borderId="0" xfId="0" applyFont="1" applyAlignment="1"/>
    <xf numFmtId="0" fontId="5" fillId="0" borderId="0" xfId="0" applyFont="1"/>
    <xf numFmtId="164" fontId="3" fillId="0" borderId="0" xfId="0" applyNumberFormat="1" applyFont="1"/>
    <xf numFmtId="0" fontId="8" fillId="0" borderId="0" xfId="0" applyFont="1"/>
    <xf numFmtId="0" fontId="9" fillId="0" borderId="0" xfId="0" applyFont="1"/>
    <xf numFmtId="17" fontId="2" fillId="2" borderId="3" xfId="0" applyNumberFormat="1" applyFont="1" applyFill="1" applyBorder="1" applyAlignment="1"/>
    <xf numFmtId="17" fontId="2" fillId="2" borderId="4" xfId="0" applyNumberFormat="1" applyFont="1" applyFill="1" applyBorder="1" applyAlignment="1"/>
    <xf numFmtId="0" fontId="2" fillId="2" borderId="4" xfId="0" applyFont="1" applyFill="1" applyBorder="1" applyAlignment="1">
      <alignment vertical="center"/>
    </xf>
    <xf numFmtId="0" fontId="6" fillId="4" borderId="12" xfId="0" applyFont="1" applyFill="1" applyBorder="1" applyAlignment="1">
      <alignment horizontal="center" vertical="center" wrapText="1"/>
    </xf>
    <xf numFmtId="0" fontId="6" fillId="4" borderId="13"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6" fillId="4" borderId="14" xfId="0" applyFont="1" applyFill="1" applyBorder="1" applyAlignment="1">
      <alignment horizontal="center" vertical="center" wrapText="1"/>
    </xf>
    <xf numFmtId="0" fontId="3" fillId="3" borderId="6" xfId="0" applyFont="1" applyFill="1" applyBorder="1" applyAlignment="1">
      <alignment horizontal="left" vertical="center" wrapText="1" indent="1"/>
    </xf>
    <xf numFmtId="0" fontId="3" fillId="3" borderId="5" xfId="0" applyFont="1" applyFill="1" applyBorder="1" applyAlignment="1">
      <alignment horizontal="center" vertical="center" wrapText="1"/>
    </xf>
    <xf numFmtId="0" fontId="3" fillId="2" borderId="15" xfId="0" applyFont="1" applyFill="1" applyBorder="1" applyAlignment="1">
      <alignment horizontal="left" vertical="center" wrapText="1" indent="1"/>
    </xf>
    <xf numFmtId="3" fontId="10" fillId="2" borderId="12" xfId="0" applyNumberFormat="1" applyFont="1" applyFill="1" applyBorder="1" applyAlignment="1">
      <alignment horizontal="center" vertical="center" wrapText="1"/>
    </xf>
    <xf numFmtId="3" fontId="10" fillId="2" borderId="1" xfId="0" applyNumberFormat="1" applyFont="1" applyFill="1" applyBorder="1" applyAlignment="1">
      <alignment horizontal="center" vertical="center" wrapText="1"/>
    </xf>
    <xf numFmtId="3" fontId="10" fillId="2" borderId="4" xfId="0" applyNumberFormat="1" applyFont="1" applyFill="1" applyBorder="1" applyAlignment="1">
      <alignment horizontal="center" vertical="center" wrapText="1"/>
    </xf>
    <xf numFmtId="165" fontId="3" fillId="2" borderId="12" xfId="1" applyNumberFormat="1" applyFont="1" applyFill="1" applyBorder="1" applyAlignment="1">
      <alignment horizontal="center" vertical="center"/>
    </xf>
    <xf numFmtId="165" fontId="3" fillId="2" borderId="1" xfId="1" applyNumberFormat="1" applyFont="1" applyFill="1" applyBorder="1" applyAlignment="1">
      <alignment horizontal="center" vertical="center"/>
    </xf>
    <xf numFmtId="165" fontId="3" fillId="2" borderId="14" xfId="1" applyNumberFormat="1" applyFont="1" applyFill="1" applyBorder="1" applyAlignment="1">
      <alignment horizontal="center" vertical="center"/>
    </xf>
    <xf numFmtId="0" fontId="5" fillId="2" borderId="15" xfId="0" applyFont="1" applyFill="1" applyBorder="1" applyAlignment="1">
      <alignment horizontal="left" vertical="center" wrapText="1" indent="1"/>
    </xf>
    <xf numFmtId="3" fontId="11" fillId="2" borderId="12" xfId="0" applyNumberFormat="1" applyFont="1" applyFill="1" applyBorder="1" applyAlignment="1">
      <alignment horizontal="center" vertical="center" wrapText="1"/>
    </xf>
    <xf numFmtId="3" fontId="11" fillId="2" borderId="1" xfId="0" applyNumberFormat="1" applyFont="1" applyFill="1" applyBorder="1" applyAlignment="1">
      <alignment horizontal="center" vertical="center" wrapText="1"/>
    </xf>
    <xf numFmtId="3" fontId="11" fillId="2" borderId="4" xfId="0" applyNumberFormat="1" applyFont="1" applyFill="1" applyBorder="1" applyAlignment="1">
      <alignment horizontal="center" vertical="center" wrapText="1"/>
    </xf>
    <xf numFmtId="0" fontId="3" fillId="3" borderId="15" xfId="0" applyFont="1" applyFill="1" applyBorder="1" applyAlignment="1">
      <alignment horizontal="left" vertical="center" wrapText="1" indent="1"/>
    </xf>
    <xf numFmtId="3" fontId="10" fillId="3" borderId="12" xfId="0" applyNumberFormat="1" applyFont="1" applyFill="1" applyBorder="1" applyAlignment="1">
      <alignment horizontal="center" vertical="center" wrapText="1"/>
    </xf>
    <xf numFmtId="3" fontId="10" fillId="3" borderId="1" xfId="0" applyNumberFormat="1" applyFont="1" applyFill="1" applyBorder="1" applyAlignment="1">
      <alignment horizontal="center" vertical="center" wrapText="1"/>
    </xf>
    <xf numFmtId="3" fontId="10" fillId="3" borderId="4" xfId="0" applyNumberFormat="1" applyFont="1" applyFill="1" applyBorder="1" applyAlignment="1">
      <alignment horizontal="center" vertical="center" wrapText="1"/>
    </xf>
    <xf numFmtId="165" fontId="3" fillId="3" borderId="12" xfId="1" applyNumberFormat="1" applyFont="1" applyFill="1" applyBorder="1" applyAlignment="1">
      <alignment horizontal="center" vertical="center"/>
    </xf>
    <xf numFmtId="165" fontId="3" fillId="3" borderId="1" xfId="1" applyNumberFormat="1" applyFont="1" applyFill="1" applyBorder="1" applyAlignment="1">
      <alignment horizontal="center" vertical="center"/>
    </xf>
    <xf numFmtId="165" fontId="3" fillId="3" borderId="14" xfId="1" applyNumberFormat="1" applyFont="1" applyFill="1" applyBorder="1" applyAlignment="1">
      <alignment horizontal="center" vertical="center"/>
    </xf>
    <xf numFmtId="0" fontId="5" fillId="3" borderId="15" xfId="0" quotePrefix="1" applyFont="1" applyFill="1" applyBorder="1" applyAlignment="1">
      <alignment horizontal="left" vertical="center" wrapText="1" indent="1"/>
    </xf>
    <xf numFmtId="3" fontId="11" fillId="3" borderId="12" xfId="0" applyNumberFormat="1" applyFont="1" applyFill="1" applyBorder="1" applyAlignment="1">
      <alignment horizontal="center" vertical="center" wrapText="1"/>
    </xf>
    <xf numFmtId="3" fontId="11" fillId="3" borderId="1" xfId="0" applyNumberFormat="1" applyFont="1" applyFill="1" applyBorder="1" applyAlignment="1">
      <alignment horizontal="center" vertical="center" wrapText="1"/>
    </xf>
    <xf numFmtId="3" fontId="11" fillId="3" borderId="4" xfId="0" applyNumberFormat="1" applyFont="1" applyFill="1" applyBorder="1" applyAlignment="1">
      <alignment horizontal="center" vertical="center" wrapText="1"/>
    </xf>
    <xf numFmtId="165" fontId="5" fillId="3" borderId="12" xfId="1" applyNumberFormat="1" applyFont="1" applyFill="1" applyBorder="1" applyAlignment="1">
      <alignment horizontal="center" vertical="center"/>
    </xf>
    <xf numFmtId="165" fontId="5" fillId="3" borderId="1" xfId="1" applyNumberFormat="1" applyFont="1" applyFill="1" applyBorder="1" applyAlignment="1">
      <alignment horizontal="center" vertical="center"/>
    </xf>
    <xf numFmtId="165" fontId="5" fillId="3" borderId="14" xfId="1" applyNumberFormat="1" applyFont="1" applyFill="1" applyBorder="1" applyAlignment="1">
      <alignment horizontal="center" vertical="center"/>
    </xf>
    <xf numFmtId="0" fontId="3" fillId="2" borderId="9" xfId="0" applyFont="1" applyFill="1" applyBorder="1" applyAlignment="1">
      <alignment horizontal="center" vertical="center" wrapText="1"/>
    </xf>
    <xf numFmtId="0" fontId="3" fillId="3" borderId="9" xfId="0" applyFont="1" applyFill="1" applyBorder="1" applyAlignment="1">
      <alignment horizontal="center" vertical="center" wrapText="1"/>
    </xf>
    <xf numFmtId="9" fontId="3" fillId="3" borderId="1" xfId="1" applyNumberFormat="1" applyFont="1" applyFill="1" applyBorder="1" applyAlignment="1">
      <alignment horizontal="center" vertical="center"/>
    </xf>
    <xf numFmtId="9" fontId="3" fillId="2" borderId="1" xfId="1" applyNumberFormat="1" applyFont="1" applyFill="1" applyBorder="1" applyAlignment="1">
      <alignment horizontal="center" vertical="center"/>
    </xf>
    <xf numFmtId="0" fontId="4" fillId="2" borderId="15" xfId="0" applyFont="1" applyFill="1" applyBorder="1" applyAlignment="1">
      <alignment horizontal="left" vertical="center" wrapText="1" indent="1"/>
    </xf>
    <xf numFmtId="0" fontId="4" fillId="2" borderId="9" xfId="0" applyFont="1" applyFill="1" applyBorder="1" applyAlignment="1">
      <alignment horizontal="center" vertical="center" wrapText="1"/>
    </xf>
    <xf numFmtId="0" fontId="3" fillId="3" borderId="16" xfId="0" applyFont="1" applyFill="1" applyBorder="1" applyAlignment="1">
      <alignment horizontal="left" vertical="center" wrapText="1" indent="1"/>
    </xf>
    <xf numFmtId="0" fontId="3" fillId="3" borderId="17" xfId="0" applyFont="1" applyFill="1" applyBorder="1" applyAlignment="1">
      <alignment horizontal="center" vertical="center" wrapText="1"/>
    </xf>
    <xf numFmtId="3" fontId="10" fillId="3" borderId="18" xfId="0" applyNumberFormat="1" applyFont="1" applyFill="1" applyBorder="1" applyAlignment="1">
      <alignment horizontal="center" vertical="center" wrapText="1"/>
    </xf>
    <xf numFmtId="3" fontId="10" fillId="3" borderId="19" xfId="0" applyNumberFormat="1" applyFont="1" applyFill="1" applyBorder="1" applyAlignment="1">
      <alignment horizontal="center" vertical="center" wrapText="1"/>
    </xf>
    <xf numFmtId="3" fontId="10" fillId="3" borderId="20" xfId="0" applyNumberFormat="1" applyFont="1" applyFill="1" applyBorder="1" applyAlignment="1">
      <alignment horizontal="center" vertical="center" wrapText="1"/>
    </xf>
    <xf numFmtId="165" fontId="3" fillId="3" borderId="18" xfId="1" applyNumberFormat="1" applyFont="1" applyFill="1" applyBorder="1" applyAlignment="1">
      <alignment horizontal="center" vertical="center"/>
    </xf>
    <xf numFmtId="165" fontId="3" fillId="3" borderId="19" xfId="1" applyNumberFormat="1" applyFont="1" applyFill="1" applyBorder="1" applyAlignment="1">
      <alignment horizontal="center" vertical="center"/>
    </xf>
    <xf numFmtId="9" fontId="3" fillId="3" borderId="19" xfId="1" applyNumberFormat="1" applyFont="1" applyFill="1" applyBorder="1" applyAlignment="1">
      <alignment horizontal="center" vertical="center"/>
    </xf>
    <xf numFmtId="165" fontId="3" fillId="3" borderId="21" xfId="1" applyNumberFormat="1" applyFont="1" applyFill="1" applyBorder="1" applyAlignment="1">
      <alignment horizontal="center" vertical="center"/>
    </xf>
    <xf numFmtId="0" fontId="3" fillId="0" borderId="0" xfId="0" applyFont="1" applyFill="1" applyAlignment="1">
      <alignment horizontal="left" vertical="center" wrapText="1"/>
    </xf>
    <xf numFmtId="0" fontId="3" fillId="0" borderId="0" xfId="0" applyFont="1" applyFill="1"/>
    <xf numFmtId="0" fontId="3" fillId="0" borderId="0" xfId="0" applyFont="1" applyFill="1" applyAlignment="1">
      <alignment horizontal="left" vertical="center"/>
    </xf>
    <xf numFmtId="3" fontId="3" fillId="0" borderId="0" xfId="0" applyNumberFormat="1" applyFont="1"/>
    <xf numFmtId="9" fontId="3" fillId="3" borderId="1" xfId="1" applyFont="1" applyFill="1" applyBorder="1" applyAlignment="1">
      <alignment horizontal="center" vertical="center"/>
    </xf>
    <xf numFmtId="9" fontId="3" fillId="2" borderId="1" xfId="1" applyFont="1" applyFill="1" applyBorder="1" applyAlignment="1">
      <alignment horizontal="center" vertical="center"/>
    </xf>
    <xf numFmtId="9" fontId="3" fillId="3" borderId="19" xfId="1" applyFont="1" applyFill="1" applyBorder="1" applyAlignment="1">
      <alignment horizontal="center" vertical="center"/>
    </xf>
    <xf numFmtId="9" fontId="3" fillId="0" borderId="0" xfId="1" applyFont="1"/>
    <xf numFmtId="0" fontId="5" fillId="0" borderId="0" xfId="0" applyFont="1" applyAlignment="1">
      <alignment horizontal="left" wrapText="1"/>
    </xf>
    <xf numFmtId="0" fontId="6" fillId="4" borderId="5" xfId="0" applyFont="1" applyFill="1" applyBorder="1" applyAlignment="1">
      <alignment horizontal="center" vertical="center" wrapText="1"/>
    </xf>
    <xf numFmtId="0" fontId="6" fillId="4" borderId="9" xfId="0" applyFont="1" applyFill="1" applyBorder="1" applyAlignment="1">
      <alignment horizontal="center" vertical="center" wrapText="1"/>
    </xf>
    <xf numFmtId="0" fontId="6" fillId="4" borderId="6"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6" fillId="4" borderId="8"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6" fillId="4" borderId="11" xfId="0" applyFont="1" applyFill="1" applyBorder="1" applyAlignment="1">
      <alignment horizontal="center" vertical="center" wrapText="1"/>
    </xf>
    <xf numFmtId="0" fontId="0" fillId="4" borderId="8" xfId="0" applyFill="1" applyBorder="1" applyAlignment="1"/>
    <xf numFmtId="0" fontId="0" fillId="4" borderId="11" xfId="0" applyFill="1" applyBorder="1" applyAlignment="1"/>
    <xf numFmtId="0" fontId="3" fillId="2" borderId="9"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5" borderId="0" xfId="0" applyFont="1" applyFill="1" applyAlignment="1">
      <alignment horizontal="left" vertical="center" wrapText="1"/>
    </xf>
    <xf numFmtId="0" fontId="6" fillId="4" borderId="22" xfId="0" applyFont="1" applyFill="1" applyBorder="1" applyAlignment="1">
      <alignment horizontal="center" vertical="center" wrapText="1"/>
    </xf>
    <xf numFmtId="0" fontId="6" fillId="4" borderId="23" xfId="0" applyFont="1" applyFill="1" applyBorder="1" applyAlignment="1">
      <alignment horizontal="center" vertical="center" wrapText="1"/>
    </xf>
  </cellXfs>
  <cellStyles count="4">
    <cellStyle name="Milliers 2" xfId="2"/>
    <cellStyle name="Normal" xfId="0" builtinId="0"/>
    <cellStyle name="Pourcentage" xfId="1" builtinId="5"/>
    <cellStyle name="Pourcentage 2" xfId="3"/>
  </cellStyles>
  <dxfs count="0"/>
  <tableStyles count="0" defaultTableStyle="TableStyleMedium2" defaultPivotStyle="PivotStyleLight16"/>
  <colors>
    <mruColors>
      <color rgb="FF334F9E"/>
      <color rgb="FF1947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Perso/TR/Bilan%20stat%202019/output_diffusion_new_tableaux_graphiques_trim.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au_synthèse"/>
      <sheetName val="Homicides_rect"/>
      <sheetName val="Vols_avec_armes"/>
      <sheetName val="Vols_violents_sans_arme"/>
      <sheetName val="Vols_sans_violence_personnes"/>
      <sheetName val="CBV"/>
      <sheetName val="Cambriolages"/>
      <sheetName val="Vols_véhicules"/>
      <sheetName val="Vols_dans_véhicules"/>
      <sheetName val="Vols_accessoires_véhicules"/>
      <sheetName val="Vols_auto"/>
      <sheetName val="vols_2rm"/>
      <sheetName val="escroqueries"/>
      <sheetName val="dégradations"/>
      <sheetName val="viols"/>
      <sheetName val="agressions"/>
      <sheetName val="violences"/>
      <sheetName val="index26"/>
      <sheetName val="index25"/>
      <sheetName val="index32"/>
      <sheetName val="index42"/>
      <sheetName val="index43"/>
    </sheetNames>
    <sheetDataSet>
      <sheetData sheetId="0">
        <row r="3">
          <cell r="E3" t="str">
            <v>2019T4</v>
          </cell>
        </row>
      </sheetData>
      <sheetData sheetId="1" refreshError="1"/>
      <sheetData sheetId="2" refreshError="1"/>
      <sheetData sheetId="3" refreshError="1"/>
      <sheetData sheetId="4">
        <row r="9">
          <cell r="AD9">
            <v>10.5897314074961</v>
          </cell>
        </row>
        <row r="10">
          <cell r="AD10">
            <v>3.1700077617098099</v>
          </cell>
        </row>
        <row r="11">
          <cell r="AD11">
            <v>9.3412174089811693</v>
          </cell>
        </row>
        <row r="12">
          <cell r="AD12">
            <v>-0.153626993659395</v>
          </cell>
        </row>
        <row r="13">
          <cell r="AD13">
            <v>3.7955295697420701</v>
          </cell>
        </row>
      </sheetData>
      <sheetData sheetId="5" refreshError="1"/>
      <sheetData sheetId="6" refreshError="1"/>
      <sheetData sheetId="7">
        <row r="8">
          <cell r="AD8">
            <v>-8.3085295090345994</v>
          </cell>
        </row>
        <row r="9">
          <cell r="AD9">
            <v>-2.3083859332732199</v>
          </cell>
        </row>
        <row r="10">
          <cell r="AD10">
            <v>-3.9085706613858702</v>
          </cell>
        </row>
        <row r="11">
          <cell r="AD11">
            <v>-3.23622899856788</v>
          </cell>
        </row>
        <row r="12">
          <cell r="AD12">
            <v>-7.6130313148632798</v>
          </cell>
        </row>
        <row r="13">
          <cell r="AD13">
            <v>-9.0862914411862299</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V205"/>
  <sheetViews>
    <sheetView showGridLines="0" tabSelected="1" topLeftCell="A13" zoomScale="85" zoomScaleNormal="85" workbookViewId="0">
      <selection activeCell="V29" sqref="V29"/>
    </sheetView>
  </sheetViews>
  <sheetFormatPr baseColWidth="10" defaultRowHeight="16.5"/>
  <cols>
    <col min="1" max="1" width="3.28515625" style="1" customWidth="1"/>
    <col min="2" max="2" width="44.28515625" style="1" customWidth="1"/>
    <col min="3" max="3" width="12" style="1" customWidth="1"/>
    <col min="4" max="6" width="12.140625" style="1" customWidth="1"/>
    <col min="7" max="8" width="12.28515625" style="1" customWidth="1"/>
    <col min="9" max="12" width="12.7109375" style="1" customWidth="1"/>
    <col min="13" max="13" width="13.5703125" style="1" customWidth="1"/>
    <col min="14" max="15" width="15.7109375" style="1" customWidth="1"/>
    <col min="16" max="16384" width="11.42578125" style="1"/>
  </cols>
  <sheetData>
    <row r="2" spans="2:22" ht="18.75">
      <c r="B2" s="7" t="s">
        <v>6</v>
      </c>
      <c r="C2" s="7"/>
    </row>
    <row r="3" spans="2:22" ht="9" customHeight="1" thickBot="1">
      <c r="B3" s="6"/>
      <c r="C3" s="6"/>
    </row>
    <row r="4" spans="2:22" s="3" customFormat="1" ht="34.5" customHeight="1">
      <c r="B4" s="8"/>
      <c r="C4" s="66" t="s">
        <v>7</v>
      </c>
      <c r="D4" s="68" t="s">
        <v>8</v>
      </c>
      <c r="E4" s="69"/>
      <c r="F4" s="69"/>
      <c r="G4" s="69"/>
      <c r="H4" s="69"/>
      <c r="I4" s="69"/>
      <c r="J4" s="70"/>
      <c r="K4" s="68" t="s">
        <v>1</v>
      </c>
      <c r="L4" s="69"/>
      <c r="M4" s="69"/>
      <c r="N4" s="69"/>
      <c r="O4" s="69"/>
      <c r="P4" s="74"/>
    </row>
    <row r="5" spans="2:22" s="3" customFormat="1" ht="21" customHeight="1">
      <c r="B5" s="9"/>
      <c r="C5" s="67"/>
      <c r="D5" s="71"/>
      <c r="E5" s="72"/>
      <c r="F5" s="72"/>
      <c r="G5" s="72"/>
      <c r="H5" s="72"/>
      <c r="I5" s="72"/>
      <c r="J5" s="73"/>
      <c r="K5" s="71"/>
      <c r="L5" s="72"/>
      <c r="M5" s="72"/>
      <c r="N5" s="72"/>
      <c r="O5" s="72"/>
      <c r="P5" s="75"/>
    </row>
    <row r="6" spans="2:22" ht="18" thickBot="1">
      <c r="B6" s="10"/>
      <c r="C6" s="67"/>
      <c r="D6" s="11">
        <v>2022</v>
      </c>
      <c r="E6" s="12">
        <v>2021</v>
      </c>
      <c r="F6" s="12">
        <v>2020</v>
      </c>
      <c r="G6" s="12">
        <v>2019</v>
      </c>
      <c r="H6" s="12">
        <v>2018</v>
      </c>
      <c r="I6" s="80">
        <v>2017</v>
      </c>
      <c r="J6" s="12">
        <v>2016</v>
      </c>
      <c r="K6" s="11">
        <v>2022</v>
      </c>
      <c r="L6" s="12">
        <v>2021</v>
      </c>
      <c r="M6" s="13">
        <v>2020</v>
      </c>
      <c r="N6" s="13">
        <v>2019</v>
      </c>
      <c r="O6" s="13">
        <v>2018</v>
      </c>
      <c r="P6" s="13">
        <v>2017</v>
      </c>
    </row>
    <row r="7" spans="2:22" ht="34.5">
      <c r="B7" s="15" t="s">
        <v>14</v>
      </c>
      <c r="C7" s="16" t="s">
        <v>9</v>
      </c>
      <c r="D7" s="29">
        <v>959</v>
      </c>
      <c r="E7" s="30">
        <v>882</v>
      </c>
      <c r="F7" s="30">
        <v>823</v>
      </c>
      <c r="G7" s="30">
        <v>857</v>
      </c>
      <c r="H7" s="30">
        <v>831</v>
      </c>
      <c r="I7" s="31">
        <v>826</v>
      </c>
      <c r="J7" s="30">
        <v>911</v>
      </c>
      <c r="K7" s="32">
        <f>(D7/E7)-1</f>
        <v>8.7301587301587213E-2</v>
      </c>
      <c r="L7" s="33">
        <f t="shared" ref="L7:N7" si="0">(E7/F7)-1</f>
        <v>7.1688942891859009E-2</v>
      </c>
      <c r="M7" s="33">
        <f t="shared" si="0"/>
        <v>-3.9673278879813312E-2</v>
      </c>
      <c r="N7" s="33">
        <f t="shared" si="0"/>
        <v>3.1287605294825438E-2</v>
      </c>
      <c r="O7" s="33">
        <f>(H7/I7)-1</f>
        <v>6.0532687651331241E-3</v>
      </c>
      <c r="P7" s="33">
        <v>-9.3304061470911082E-2</v>
      </c>
      <c r="Q7" s="5"/>
      <c r="R7" s="5"/>
      <c r="U7" s="60"/>
      <c r="V7" s="60"/>
    </row>
    <row r="8" spans="2:22" ht="34.5">
      <c r="B8" s="17" t="s">
        <v>15</v>
      </c>
      <c r="C8" s="76" t="s">
        <v>9</v>
      </c>
      <c r="D8" s="18">
        <v>353600</v>
      </c>
      <c r="E8" s="19">
        <v>306700</v>
      </c>
      <c r="F8" s="19">
        <v>274300</v>
      </c>
      <c r="G8" s="19">
        <v>271900</v>
      </c>
      <c r="H8" s="19">
        <v>251300</v>
      </c>
      <c r="I8" s="20">
        <v>233600</v>
      </c>
      <c r="J8" s="19">
        <v>225500</v>
      </c>
      <c r="K8" s="21">
        <v>0.15</v>
      </c>
      <c r="L8" s="22">
        <v>0.12</v>
      </c>
      <c r="M8" s="22">
        <v>0.01</v>
      </c>
      <c r="N8" s="22">
        <v>0.08</v>
      </c>
      <c r="O8" s="22">
        <v>0.08</v>
      </c>
      <c r="P8" s="22">
        <v>3.5627663206622806E-2</v>
      </c>
      <c r="Q8" s="5"/>
      <c r="R8" s="5"/>
    </row>
    <row r="9" spans="2:22" s="4" customFormat="1" ht="17.25">
      <c r="B9" s="24" t="s">
        <v>2</v>
      </c>
      <c r="C9" s="76"/>
      <c r="D9" s="25">
        <v>184100</v>
      </c>
      <c r="E9" s="26">
        <v>157500</v>
      </c>
      <c r="F9" s="26">
        <v>137700</v>
      </c>
      <c r="G9" s="26">
        <v>125700</v>
      </c>
      <c r="H9" s="26">
        <v>109900</v>
      </c>
      <c r="I9" s="27">
        <v>100500</v>
      </c>
      <c r="J9" s="26">
        <v>99100</v>
      </c>
      <c r="K9" s="21">
        <v>0.17</v>
      </c>
      <c r="L9" s="22">
        <v>0.14000000000000001</v>
      </c>
      <c r="M9" s="22">
        <v>0.1</v>
      </c>
      <c r="N9" s="22">
        <v>0.14000000000000001</v>
      </c>
      <c r="O9" s="22">
        <v>0.09</v>
      </c>
      <c r="P9" s="22">
        <v>1.4502992440680984E-2</v>
      </c>
      <c r="Q9" s="5"/>
      <c r="R9" s="5"/>
    </row>
    <row r="10" spans="2:22" s="4" customFormat="1" ht="17.25">
      <c r="B10" s="24" t="s">
        <v>3</v>
      </c>
      <c r="C10" s="76"/>
      <c r="D10" s="25">
        <v>169500</v>
      </c>
      <c r="E10" s="26">
        <v>149200</v>
      </c>
      <c r="F10" s="26">
        <v>136600</v>
      </c>
      <c r="G10" s="26">
        <v>146200</v>
      </c>
      <c r="H10" s="26">
        <v>141400</v>
      </c>
      <c r="I10" s="26">
        <v>133000</v>
      </c>
      <c r="J10" s="26">
        <v>126400</v>
      </c>
      <c r="K10" s="21">
        <v>0.14000000000000001</v>
      </c>
      <c r="L10" s="22">
        <v>0.09</v>
      </c>
      <c r="M10" s="22">
        <v>-7.0000000000000007E-2</v>
      </c>
      <c r="N10" s="22">
        <v>0.03</v>
      </c>
      <c r="O10" s="22">
        <v>0.06</v>
      </c>
      <c r="P10" s="22">
        <v>5.2181202745879673E-2</v>
      </c>
      <c r="Q10" s="5"/>
      <c r="R10" s="5"/>
    </row>
    <row r="11" spans="2:22" ht="18">
      <c r="B11" s="28" t="s">
        <v>16</v>
      </c>
      <c r="C11" s="77" t="s">
        <v>9</v>
      </c>
      <c r="D11" s="29">
        <v>84500</v>
      </c>
      <c r="E11" s="30">
        <v>75800</v>
      </c>
      <c r="F11" s="30">
        <v>57100</v>
      </c>
      <c r="G11" s="30">
        <v>55500</v>
      </c>
      <c r="H11" s="30">
        <v>49400</v>
      </c>
      <c r="I11" s="31">
        <v>41600</v>
      </c>
      <c r="J11" s="30">
        <v>37500</v>
      </c>
      <c r="K11" s="32">
        <v>0.11</v>
      </c>
      <c r="L11" s="33">
        <v>0.33</v>
      </c>
      <c r="M11" s="33">
        <v>0.03</v>
      </c>
      <c r="N11" s="33">
        <v>0.12</v>
      </c>
      <c r="O11" s="33">
        <v>0.19</v>
      </c>
      <c r="P11" s="33">
        <v>0.11009198773496864</v>
      </c>
      <c r="Q11" s="5"/>
      <c r="R11" s="5"/>
    </row>
    <row r="12" spans="2:22" ht="17.25">
      <c r="B12" s="35" t="s">
        <v>4</v>
      </c>
      <c r="C12" s="77"/>
      <c r="D12" s="36">
        <v>38400</v>
      </c>
      <c r="E12" s="37">
        <v>34300</v>
      </c>
      <c r="F12" s="37">
        <v>26000</v>
      </c>
      <c r="G12" s="37">
        <v>23400</v>
      </c>
      <c r="H12" s="37">
        <v>19800</v>
      </c>
      <c r="I12" s="38">
        <v>16900</v>
      </c>
      <c r="J12" s="37">
        <v>15000</v>
      </c>
      <c r="K12" s="39">
        <v>0.12</v>
      </c>
      <c r="L12" s="40">
        <v>0.32</v>
      </c>
      <c r="M12" s="40">
        <v>0.11</v>
      </c>
      <c r="N12" s="40">
        <v>0.19</v>
      </c>
      <c r="O12" s="40">
        <v>0.17</v>
      </c>
      <c r="P12" s="40">
        <v>0.12201609149544512</v>
      </c>
      <c r="Q12" s="64"/>
      <c r="R12" s="5"/>
    </row>
    <row r="13" spans="2:22" ht="34.5">
      <c r="B13" s="35" t="s">
        <v>0</v>
      </c>
      <c r="C13" s="77"/>
      <c r="D13" s="36">
        <v>46100</v>
      </c>
      <c r="E13" s="37">
        <v>41500</v>
      </c>
      <c r="F13" s="37">
        <v>31100</v>
      </c>
      <c r="G13" s="37">
        <v>32100</v>
      </c>
      <c r="H13" s="37">
        <v>29700</v>
      </c>
      <c r="I13" s="38">
        <v>24800</v>
      </c>
      <c r="J13" s="37">
        <v>22500</v>
      </c>
      <c r="K13" s="39">
        <v>0.11</v>
      </c>
      <c r="L13" s="40">
        <v>0.33</v>
      </c>
      <c r="M13" s="40">
        <v>-0.03</v>
      </c>
      <c r="N13" s="40">
        <v>0.08</v>
      </c>
      <c r="O13" s="40">
        <v>0.2</v>
      </c>
      <c r="P13" s="40">
        <v>0.10210985489183666</v>
      </c>
      <c r="Q13" s="5"/>
      <c r="R13" s="5"/>
    </row>
    <row r="14" spans="2:22" ht="34.5">
      <c r="B14" s="17" t="s">
        <v>17</v>
      </c>
      <c r="C14" s="42" t="s">
        <v>10</v>
      </c>
      <c r="D14" s="18">
        <v>8600</v>
      </c>
      <c r="E14" s="19">
        <v>8500</v>
      </c>
      <c r="F14" s="19">
        <v>8700</v>
      </c>
      <c r="G14" s="19">
        <v>9200</v>
      </c>
      <c r="H14" s="19">
        <v>9100</v>
      </c>
      <c r="I14" s="20">
        <v>10200</v>
      </c>
      <c r="J14" s="19">
        <v>11000</v>
      </c>
      <c r="K14" s="21">
        <v>0.02</v>
      </c>
      <c r="L14" s="22">
        <v>-0.02</v>
      </c>
      <c r="M14" s="22">
        <v>-0.06</v>
      </c>
      <c r="N14" s="22">
        <v>0.01</v>
      </c>
      <c r="O14" s="22">
        <v>-0.1</v>
      </c>
      <c r="P14" s="22">
        <v>-7.8942603657432553E-2</v>
      </c>
      <c r="Q14" s="5"/>
      <c r="R14" s="5"/>
    </row>
    <row r="15" spans="2:22" ht="18">
      <c r="B15" s="28" t="s">
        <v>18</v>
      </c>
      <c r="C15" s="43" t="s">
        <v>10</v>
      </c>
      <c r="D15" s="29">
        <v>59700</v>
      </c>
      <c r="E15" s="30">
        <v>62100</v>
      </c>
      <c r="F15" s="30">
        <v>66100</v>
      </c>
      <c r="G15" s="30">
        <v>81500</v>
      </c>
      <c r="H15" s="30">
        <v>83700</v>
      </c>
      <c r="I15" s="31">
        <v>90300</v>
      </c>
      <c r="J15" s="30">
        <v>95600</v>
      </c>
      <c r="K15" s="32">
        <v>-0.04</v>
      </c>
      <c r="L15" s="33">
        <v>-0.06</v>
      </c>
      <c r="M15" s="33">
        <v>-0.19</v>
      </c>
      <c r="N15" s="33">
        <v>-0.03</v>
      </c>
      <c r="O15" s="33">
        <v>-7.0000000000000007E-2</v>
      </c>
      <c r="P15" s="33">
        <v>-5.5561947596883043E-2</v>
      </c>
      <c r="Q15" s="5"/>
      <c r="R15" s="5"/>
    </row>
    <row r="16" spans="2:22" ht="33">
      <c r="B16" s="17" t="s">
        <v>19</v>
      </c>
      <c r="C16" s="42" t="s">
        <v>11</v>
      </c>
      <c r="D16" s="18">
        <v>663700</v>
      </c>
      <c r="E16" s="19">
        <v>583800</v>
      </c>
      <c r="F16" s="19">
        <v>553800</v>
      </c>
      <c r="G16" s="19">
        <v>728600</v>
      </c>
      <c r="H16" s="19">
        <v>708100</v>
      </c>
      <c r="I16" s="20">
        <v>719700</v>
      </c>
      <c r="J16" s="19">
        <v>714500</v>
      </c>
      <c r="K16" s="21">
        <v>0.14000000000000001</v>
      </c>
      <c r="L16" s="22">
        <v>0.05</v>
      </c>
      <c r="M16" s="22">
        <v>-0.24</v>
      </c>
      <c r="N16" s="22">
        <v>0.03</v>
      </c>
      <c r="O16" s="22">
        <v>-0.02</v>
      </c>
      <c r="P16" s="22">
        <v>7.1556225447593214E-3</v>
      </c>
      <c r="Q16" s="5"/>
      <c r="R16" s="5"/>
    </row>
    <row r="17" spans="2:21" ht="18">
      <c r="B17" s="28" t="s">
        <v>20</v>
      </c>
      <c r="C17" s="43" t="s">
        <v>10</v>
      </c>
      <c r="D17" s="29">
        <v>211800</v>
      </c>
      <c r="E17" s="30">
        <v>190300</v>
      </c>
      <c r="F17" s="30">
        <v>189800</v>
      </c>
      <c r="G17" s="30">
        <v>237400</v>
      </c>
      <c r="H17" s="30">
        <v>237600</v>
      </c>
      <c r="I17" s="31">
        <v>254400</v>
      </c>
      <c r="J17" s="30">
        <v>249800</v>
      </c>
      <c r="K17" s="32">
        <v>0.11</v>
      </c>
      <c r="L17" s="44">
        <v>0</v>
      </c>
      <c r="M17" s="33">
        <v>-0.2</v>
      </c>
      <c r="N17" s="44">
        <v>0</v>
      </c>
      <c r="O17" s="33">
        <v>-7.0000000000000007E-2</v>
      </c>
      <c r="P17" s="44">
        <v>1.8433936055658018E-2</v>
      </c>
      <c r="Q17" s="5"/>
      <c r="R17" s="5"/>
    </row>
    <row r="18" spans="2:21" ht="34.5">
      <c r="B18" s="17" t="s">
        <v>21</v>
      </c>
      <c r="C18" s="42" t="s">
        <v>12</v>
      </c>
      <c r="D18" s="18">
        <v>133800</v>
      </c>
      <c r="E18" s="19">
        <v>122700</v>
      </c>
      <c r="F18" s="19">
        <v>122800</v>
      </c>
      <c r="G18" s="19">
        <v>141200</v>
      </c>
      <c r="H18" s="19">
        <v>143800</v>
      </c>
      <c r="I18" s="20">
        <v>156000</v>
      </c>
      <c r="J18" s="19">
        <v>166400</v>
      </c>
      <c r="K18" s="21">
        <v>0.09</v>
      </c>
      <c r="L18" s="45">
        <v>0</v>
      </c>
      <c r="M18" s="22">
        <v>-0.13</v>
      </c>
      <c r="N18" s="22">
        <v>-0.02</v>
      </c>
      <c r="O18" s="22">
        <v>-0.08</v>
      </c>
      <c r="P18" s="22">
        <v>-6.247108376544952E-2</v>
      </c>
      <c r="Q18" s="5"/>
      <c r="R18" s="5"/>
    </row>
    <row r="19" spans="2:21" ht="18">
      <c r="B19" s="28" t="s">
        <v>22</v>
      </c>
      <c r="C19" s="43" t="s">
        <v>12</v>
      </c>
      <c r="D19" s="29">
        <v>246400</v>
      </c>
      <c r="E19" s="30">
        <v>225400</v>
      </c>
      <c r="F19" s="30">
        <v>224000</v>
      </c>
      <c r="G19" s="30">
        <v>270400</v>
      </c>
      <c r="H19" s="30">
        <v>269300</v>
      </c>
      <c r="I19" s="31">
        <v>272400</v>
      </c>
      <c r="J19" s="30">
        <v>273300</v>
      </c>
      <c r="K19" s="32">
        <v>0.09</v>
      </c>
      <c r="L19" s="33">
        <v>0.01</v>
      </c>
      <c r="M19" s="33">
        <v>-0.17</v>
      </c>
      <c r="N19" s="44">
        <v>0</v>
      </c>
      <c r="O19" s="33">
        <v>-0.01</v>
      </c>
      <c r="P19" s="44">
        <v>-3.2818313863085535E-3</v>
      </c>
      <c r="Q19" s="5"/>
      <c r="R19" s="5"/>
    </row>
    <row r="20" spans="2:21" ht="18">
      <c r="B20" s="46" t="s">
        <v>23</v>
      </c>
      <c r="C20" s="47" t="s">
        <v>12</v>
      </c>
      <c r="D20" s="18">
        <v>100700</v>
      </c>
      <c r="E20" s="19">
        <v>77300</v>
      </c>
      <c r="F20" s="19">
        <v>74300</v>
      </c>
      <c r="G20" s="19">
        <v>90400</v>
      </c>
      <c r="H20" s="19">
        <v>95400</v>
      </c>
      <c r="I20" s="20">
        <v>101800</v>
      </c>
      <c r="J20" s="19">
        <v>106900</v>
      </c>
      <c r="K20" s="21">
        <v>0.3</v>
      </c>
      <c r="L20" s="22">
        <v>0.04</v>
      </c>
      <c r="M20" s="22">
        <v>-0.18</v>
      </c>
      <c r="N20" s="22">
        <v>-0.05</v>
      </c>
      <c r="O20" s="22">
        <v>-0.06</v>
      </c>
      <c r="P20" s="22">
        <v>-4.8063973063973031E-2</v>
      </c>
      <c r="Q20" s="5"/>
      <c r="R20" s="5"/>
    </row>
    <row r="21" spans="2:21" ht="18">
      <c r="B21" s="28" t="s">
        <v>24</v>
      </c>
      <c r="C21" s="43" t="s">
        <v>10</v>
      </c>
      <c r="D21" s="29">
        <v>550600</v>
      </c>
      <c r="E21" s="30">
        <v>544500</v>
      </c>
      <c r="F21" s="30">
        <v>536500</v>
      </c>
      <c r="G21" s="30">
        <v>616000</v>
      </c>
      <c r="H21" s="30">
        <v>620500</v>
      </c>
      <c r="I21" s="31">
        <v>631000</v>
      </c>
      <c r="J21" s="30">
        <v>637900</v>
      </c>
      <c r="K21" s="32">
        <v>0.01</v>
      </c>
      <c r="L21" s="33">
        <v>0.01</v>
      </c>
      <c r="M21" s="33">
        <v>-0.13</v>
      </c>
      <c r="N21" s="33">
        <v>-0.01</v>
      </c>
      <c r="O21" s="33">
        <v>-0.02</v>
      </c>
      <c r="P21" s="33">
        <v>-1.0887303475942134E-2</v>
      </c>
      <c r="Q21" s="5"/>
      <c r="R21" s="5"/>
    </row>
    <row r="22" spans="2:21" ht="33">
      <c r="B22" s="17" t="s">
        <v>27</v>
      </c>
      <c r="C22" s="42" t="s">
        <v>13</v>
      </c>
      <c r="D22" s="18">
        <v>251400</v>
      </c>
      <c r="E22" s="19">
        <v>221300</v>
      </c>
      <c r="F22" s="19">
        <v>160700</v>
      </c>
      <c r="G22" s="19">
        <v>177300</v>
      </c>
      <c r="H22" s="19">
        <v>186800</v>
      </c>
      <c r="I22" s="20">
        <v>188800</v>
      </c>
      <c r="J22" s="19">
        <v>182400</v>
      </c>
      <c r="K22" s="21">
        <v>0.14000000000000001</v>
      </c>
      <c r="L22" s="22">
        <v>0.38</v>
      </c>
      <c r="M22" s="22">
        <v>-0.09</v>
      </c>
      <c r="N22" s="22">
        <v>-0.05</v>
      </c>
      <c r="O22" s="22">
        <v>-0.01</v>
      </c>
      <c r="P22" s="22">
        <v>3.4819979827215741E-2</v>
      </c>
      <c r="Q22" s="5"/>
      <c r="R22" s="5"/>
      <c r="U22" s="60"/>
    </row>
    <row r="23" spans="2:21" ht="33">
      <c r="B23" s="17" t="s">
        <v>26</v>
      </c>
      <c r="C23" s="42" t="s">
        <v>13</v>
      </c>
      <c r="D23" s="18">
        <v>49000</v>
      </c>
      <c r="E23" s="19">
        <v>46700</v>
      </c>
      <c r="F23" s="19">
        <v>41200</v>
      </c>
      <c r="G23" s="19">
        <v>47000</v>
      </c>
      <c r="H23" s="19">
        <v>45400</v>
      </c>
      <c r="I23" s="20">
        <v>43900</v>
      </c>
      <c r="J23" s="19">
        <v>40700</v>
      </c>
      <c r="K23" s="21">
        <v>0.05</v>
      </c>
      <c r="L23" s="22">
        <v>0.13</v>
      </c>
      <c r="M23" s="22">
        <v>-0.12</v>
      </c>
      <c r="N23" s="22">
        <v>0.04</v>
      </c>
      <c r="O23" s="22">
        <v>0.03</v>
      </c>
      <c r="P23" s="22">
        <v>7.9007492936985724E-2</v>
      </c>
      <c r="Q23" s="5"/>
      <c r="R23" s="5"/>
      <c r="U23" s="60"/>
    </row>
    <row r="24" spans="2:21" ht="18.75" thickBot="1">
      <c r="B24" s="48" t="s">
        <v>25</v>
      </c>
      <c r="C24" s="49" t="s">
        <v>9</v>
      </c>
      <c r="D24" s="50">
        <v>464500</v>
      </c>
      <c r="E24" s="51">
        <v>432100</v>
      </c>
      <c r="F24" s="51">
        <v>378600</v>
      </c>
      <c r="G24" s="51">
        <v>377500</v>
      </c>
      <c r="H24" s="51">
        <v>340100</v>
      </c>
      <c r="I24" s="52">
        <v>336100</v>
      </c>
      <c r="J24" s="51">
        <v>328200</v>
      </c>
      <c r="K24" s="53">
        <v>0.08</v>
      </c>
      <c r="L24" s="54">
        <v>0.14000000000000001</v>
      </c>
      <c r="M24" s="55">
        <v>0</v>
      </c>
      <c r="N24" s="54">
        <v>0.11</v>
      </c>
      <c r="O24" s="55">
        <v>0.01</v>
      </c>
      <c r="P24" s="54">
        <v>2.4018425093222273E-2</v>
      </c>
      <c r="Q24" s="5"/>
      <c r="R24" s="5"/>
      <c r="U24" s="60"/>
    </row>
    <row r="25" spans="2:21" ht="12.75" customHeight="1">
      <c r="D25" s="2"/>
      <c r="E25" s="2"/>
      <c r="F25" s="2"/>
      <c r="G25" s="2"/>
      <c r="H25" s="2"/>
      <c r="I25" s="2"/>
      <c r="J25" s="2"/>
    </row>
    <row r="26" spans="2:21" ht="16.5" hidden="1" customHeight="1">
      <c r="B26" s="78"/>
      <c r="C26" s="78"/>
      <c r="D26" s="78"/>
      <c r="E26" s="78"/>
      <c r="F26" s="78"/>
      <c r="G26" s="78"/>
      <c r="H26" s="78"/>
      <c r="I26" s="78"/>
      <c r="J26" s="78"/>
      <c r="K26" s="78"/>
    </row>
    <row r="27" spans="2:21" ht="16.5" customHeight="1">
      <c r="B27" s="59" t="s">
        <v>28</v>
      </c>
      <c r="C27" s="57"/>
      <c r="D27" s="57"/>
      <c r="E27" s="57"/>
      <c r="F27" s="57"/>
      <c r="G27" s="57"/>
      <c r="H27" s="57"/>
      <c r="I27" s="57"/>
      <c r="J27" s="57"/>
      <c r="K27" s="57"/>
      <c r="L27" s="58"/>
      <c r="M27" s="58"/>
      <c r="N27" s="58"/>
      <c r="O27" s="58"/>
      <c r="P27" s="58"/>
    </row>
    <row r="28" spans="2:21">
      <c r="B28" s="1" t="s">
        <v>5</v>
      </c>
      <c r="D28" s="2"/>
      <c r="E28" s="2"/>
      <c r="F28" s="2"/>
      <c r="G28" s="2"/>
      <c r="H28" s="2"/>
      <c r="I28" s="2"/>
      <c r="J28" s="2"/>
    </row>
    <row r="29" spans="2:21" ht="33.75" customHeight="1">
      <c r="B29" s="65" t="s">
        <v>29</v>
      </c>
      <c r="C29" s="65"/>
      <c r="D29" s="65"/>
      <c r="E29" s="65"/>
      <c r="F29" s="65"/>
      <c r="G29" s="65"/>
      <c r="H29" s="65"/>
      <c r="I29" s="65"/>
      <c r="J29" s="65"/>
      <c r="K29" s="65"/>
      <c r="L29" s="65"/>
      <c r="M29" s="65"/>
      <c r="N29" s="65"/>
      <c r="O29" s="65"/>
      <c r="P29" s="65"/>
    </row>
    <row r="41" spans="2:15">
      <c r="D41" s="2"/>
      <c r="E41" s="2"/>
      <c r="F41" s="2"/>
      <c r="G41" s="2"/>
      <c r="H41" s="2"/>
      <c r="I41" s="2"/>
      <c r="J41" s="2"/>
    </row>
    <row r="42" spans="2:15">
      <c r="D42" s="2"/>
      <c r="E42" s="2"/>
      <c r="F42" s="2"/>
      <c r="G42" s="2"/>
      <c r="H42" s="2"/>
      <c r="I42" s="2"/>
      <c r="J42" s="2"/>
    </row>
    <row r="43" spans="2:15">
      <c r="D43" s="2"/>
      <c r="E43" s="2"/>
      <c r="F43" s="2"/>
      <c r="G43" s="2"/>
      <c r="H43" s="2"/>
      <c r="I43" s="2"/>
      <c r="J43" s="2"/>
    </row>
    <row r="44" spans="2:15">
      <c r="D44" s="2"/>
      <c r="E44" s="2"/>
      <c r="F44" s="2"/>
      <c r="G44" s="2"/>
      <c r="H44" s="2"/>
      <c r="I44" s="2"/>
      <c r="J44" s="2"/>
    </row>
    <row r="45" spans="2:15">
      <c r="D45" s="2"/>
      <c r="E45" s="2"/>
      <c r="F45" s="2"/>
      <c r="G45" s="2"/>
      <c r="H45" s="2"/>
      <c r="I45" s="2"/>
      <c r="J45" s="2"/>
    </row>
    <row r="46" spans="2:15">
      <c r="D46" s="2"/>
      <c r="E46" s="2"/>
      <c r="F46" s="2"/>
      <c r="G46" s="2"/>
      <c r="H46" s="2"/>
      <c r="I46" s="2"/>
      <c r="J46" s="2"/>
    </row>
    <row r="47" spans="2:15" customFormat="1">
      <c r="B47" s="1"/>
      <c r="C47" s="1"/>
      <c r="D47" s="2"/>
      <c r="E47" s="2"/>
      <c r="F47" s="2"/>
      <c r="G47" s="2"/>
      <c r="H47" s="2"/>
      <c r="I47" s="2"/>
      <c r="J47" s="2"/>
      <c r="K47" s="1"/>
      <c r="L47" s="1"/>
      <c r="M47" s="1"/>
      <c r="N47" s="1"/>
      <c r="O47" s="1"/>
    </row>
    <row r="48" spans="2:15" customFormat="1">
      <c r="B48" s="1"/>
      <c r="C48" s="1"/>
      <c r="D48" s="2"/>
      <c r="E48" s="2"/>
      <c r="F48" s="2"/>
      <c r="G48" s="2"/>
      <c r="H48" s="2"/>
      <c r="I48" s="2"/>
      <c r="J48" s="2"/>
      <c r="K48" s="1"/>
      <c r="L48" s="1"/>
      <c r="M48" s="1"/>
      <c r="N48" s="1"/>
      <c r="O48" s="1"/>
    </row>
    <row r="49" spans="2:15" customFormat="1">
      <c r="B49" s="1"/>
      <c r="C49" s="1"/>
      <c r="D49" s="2"/>
      <c r="E49" s="2"/>
      <c r="F49" s="2"/>
      <c r="G49" s="2"/>
      <c r="H49" s="2"/>
      <c r="I49" s="2"/>
      <c r="J49" s="2"/>
      <c r="K49" s="1"/>
      <c r="L49" s="1"/>
      <c r="M49" s="1"/>
      <c r="N49" s="1"/>
      <c r="O49" s="1"/>
    </row>
    <row r="50" spans="2:15" customFormat="1">
      <c r="B50" s="1"/>
      <c r="C50" s="1"/>
      <c r="D50" s="2"/>
      <c r="E50" s="2"/>
      <c r="F50" s="2"/>
      <c r="G50" s="2"/>
      <c r="H50" s="2"/>
      <c r="I50" s="2"/>
      <c r="J50" s="2"/>
      <c r="K50" s="1"/>
      <c r="L50" s="1"/>
      <c r="M50" s="1"/>
      <c r="N50" s="1"/>
      <c r="O50" s="1"/>
    </row>
    <row r="51" spans="2:15" customFormat="1">
      <c r="B51" s="1"/>
      <c r="C51" s="1"/>
      <c r="D51" s="2"/>
      <c r="E51" s="2"/>
      <c r="F51" s="2"/>
      <c r="G51" s="2"/>
      <c r="H51" s="2"/>
      <c r="I51" s="2"/>
      <c r="J51" s="2"/>
      <c r="K51" s="1"/>
      <c r="L51" s="1"/>
      <c r="M51" s="1"/>
      <c r="N51" s="1"/>
      <c r="O51" s="1"/>
    </row>
    <row r="52" spans="2:15" customFormat="1">
      <c r="B52" s="1"/>
      <c r="C52" s="1"/>
      <c r="D52" s="2"/>
      <c r="E52" s="2"/>
      <c r="F52" s="2"/>
      <c r="G52" s="2"/>
      <c r="H52" s="2"/>
      <c r="I52" s="2"/>
      <c r="J52" s="2"/>
      <c r="K52" s="1"/>
      <c r="L52" s="1"/>
      <c r="M52" s="1"/>
      <c r="N52" s="1"/>
      <c r="O52" s="1"/>
    </row>
    <row r="53" spans="2:15" customFormat="1">
      <c r="B53" s="1"/>
      <c r="C53" s="1"/>
      <c r="D53" s="2"/>
      <c r="E53" s="2"/>
      <c r="F53" s="2"/>
      <c r="G53" s="2"/>
      <c r="H53" s="2"/>
      <c r="I53" s="2"/>
      <c r="J53" s="2"/>
      <c r="K53" s="1"/>
      <c r="L53" s="1"/>
      <c r="M53" s="1"/>
      <c r="N53" s="1"/>
      <c r="O53" s="1"/>
    </row>
    <row r="54" spans="2:15" customFormat="1">
      <c r="B54" s="1"/>
      <c r="C54" s="1"/>
      <c r="D54" s="2"/>
      <c r="E54" s="2"/>
      <c r="F54" s="2"/>
      <c r="G54" s="2"/>
      <c r="H54" s="2"/>
      <c r="I54" s="2"/>
      <c r="J54" s="2"/>
      <c r="K54" s="1"/>
      <c r="L54" s="1"/>
      <c r="M54" s="1"/>
      <c r="N54" s="1"/>
      <c r="O54" s="1"/>
    </row>
    <row r="55" spans="2:15" customFormat="1">
      <c r="B55" s="1"/>
      <c r="C55" s="1"/>
      <c r="D55" s="2"/>
      <c r="E55" s="2"/>
      <c r="F55" s="2"/>
      <c r="G55" s="2"/>
      <c r="H55" s="2"/>
      <c r="I55" s="2"/>
      <c r="J55" s="2"/>
      <c r="K55" s="1"/>
      <c r="L55" s="1"/>
      <c r="M55" s="1"/>
      <c r="N55" s="1"/>
      <c r="O55" s="1"/>
    </row>
    <row r="56" spans="2:15" customFormat="1">
      <c r="B56" s="1"/>
      <c r="C56" s="1"/>
      <c r="D56" s="2"/>
      <c r="E56" s="2"/>
      <c r="F56" s="2"/>
      <c r="G56" s="2"/>
      <c r="H56" s="2"/>
      <c r="I56" s="2"/>
      <c r="J56" s="2"/>
      <c r="K56" s="1"/>
      <c r="L56" s="1"/>
      <c r="M56" s="1"/>
      <c r="N56" s="1"/>
      <c r="O56" s="1"/>
    </row>
    <row r="57" spans="2:15" customFormat="1">
      <c r="B57" s="1"/>
      <c r="C57" s="1"/>
      <c r="D57" s="2"/>
      <c r="E57" s="2"/>
      <c r="F57" s="2"/>
      <c r="G57" s="2"/>
      <c r="H57" s="2"/>
      <c r="I57" s="2"/>
      <c r="J57" s="2"/>
      <c r="K57" s="1"/>
      <c r="L57" s="1"/>
      <c r="M57" s="1"/>
      <c r="N57" s="1"/>
      <c r="O57" s="1"/>
    </row>
    <row r="58" spans="2:15" customFormat="1">
      <c r="B58" s="1"/>
      <c r="C58" s="1"/>
      <c r="D58" s="2"/>
      <c r="E58" s="2"/>
      <c r="F58" s="2"/>
      <c r="G58" s="2"/>
      <c r="H58" s="2"/>
      <c r="I58" s="2"/>
      <c r="J58" s="2"/>
      <c r="K58" s="1"/>
      <c r="L58" s="1"/>
      <c r="M58" s="1"/>
      <c r="N58" s="1"/>
      <c r="O58" s="1"/>
    </row>
    <row r="59" spans="2:15" customFormat="1">
      <c r="B59" s="1"/>
      <c r="C59" s="1"/>
      <c r="D59" s="2"/>
      <c r="E59" s="2"/>
      <c r="F59" s="2"/>
      <c r="G59" s="2"/>
      <c r="H59" s="2"/>
      <c r="I59" s="2"/>
      <c r="J59" s="2"/>
      <c r="K59" s="1"/>
      <c r="L59" s="1"/>
      <c r="M59" s="1"/>
      <c r="N59" s="1"/>
      <c r="O59" s="1"/>
    </row>
    <row r="60" spans="2:15" customFormat="1">
      <c r="B60" s="1"/>
      <c r="C60" s="1"/>
      <c r="D60" s="2"/>
      <c r="E60" s="2"/>
      <c r="F60" s="2"/>
      <c r="G60" s="2"/>
      <c r="H60" s="2"/>
      <c r="I60" s="2"/>
      <c r="J60" s="2"/>
      <c r="K60" s="1"/>
      <c r="L60" s="1"/>
      <c r="M60" s="1"/>
      <c r="N60" s="1"/>
      <c r="O60" s="1"/>
    </row>
    <row r="61" spans="2:15" customFormat="1">
      <c r="B61" s="1"/>
      <c r="C61" s="1"/>
      <c r="D61" s="2"/>
      <c r="E61" s="2"/>
      <c r="F61" s="2"/>
      <c r="G61" s="2"/>
      <c r="H61" s="2"/>
      <c r="I61" s="2"/>
      <c r="J61" s="2"/>
      <c r="K61" s="1"/>
      <c r="L61" s="1"/>
      <c r="M61" s="1"/>
      <c r="N61" s="1"/>
      <c r="O61" s="1"/>
    </row>
    <row r="62" spans="2:15" customFormat="1">
      <c r="B62" s="1"/>
      <c r="C62" s="1"/>
      <c r="D62" s="2"/>
      <c r="E62" s="2"/>
      <c r="F62" s="2"/>
      <c r="G62" s="2"/>
      <c r="H62" s="2"/>
      <c r="I62" s="2"/>
      <c r="J62" s="2"/>
      <c r="K62" s="1"/>
      <c r="L62" s="1"/>
      <c r="M62" s="1"/>
      <c r="N62" s="1"/>
      <c r="O62" s="1"/>
    </row>
    <row r="63" spans="2:15" customFormat="1">
      <c r="B63" s="1"/>
      <c r="C63" s="1"/>
      <c r="D63" s="2"/>
      <c r="E63" s="2"/>
      <c r="F63" s="2"/>
      <c r="G63" s="2"/>
      <c r="H63" s="2"/>
      <c r="I63" s="2"/>
      <c r="J63" s="2"/>
      <c r="K63" s="1"/>
      <c r="L63" s="1"/>
      <c r="M63" s="1"/>
      <c r="N63" s="1"/>
      <c r="O63" s="1"/>
    </row>
    <row r="64" spans="2:15" customFormat="1">
      <c r="B64" s="1"/>
      <c r="C64" s="1"/>
      <c r="D64" s="2"/>
      <c r="E64" s="2"/>
      <c r="F64" s="2"/>
      <c r="G64" s="2"/>
      <c r="H64" s="2"/>
      <c r="I64" s="2"/>
      <c r="J64" s="2"/>
      <c r="K64" s="1"/>
      <c r="L64" s="1"/>
      <c r="M64" s="1"/>
      <c r="N64" s="1"/>
      <c r="O64" s="1"/>
    </row>
    <row r="65" spans="2:15" customFormat="1">
      <c r="B65" s="1"/>
      <c r="C65" s="1"/>
      <c r="D65" s="2"/>
      <c r="E65" s="2"/>
      <c r="F65" s="2"/>
      <c r="G65" s="2"/>
      <c r="H65" s="2"/>
      <c r="I65" s="2"/>
      <c r="J65" s="2"/>
      <c r="K65" s="1"/>
      <c r="L65" s="1"/>
      <c r="M65" s="1"/>
      <c r="N65" s="1"/>
      <c r="O65" s="1"/>
    </row>
    <row r="66" spans="2:15" customFormat="1">
      <c r="B66" s="1"/>
      <c r="C66" s="1"/>
      <c r="D66" s="2"/>
      <c r="E66" s="2"/>
      <c r="F66" s="2"/>
      <c r="G66" s="2"/>
      <c r="H66" s="2"/>
      <c r="I66" s="2"/>
      <c r="J66" s="2"/>
      <c r="K66" s="1"/>
      <c r="L66" s="1"/>
      <c r="M66" s="1"/>
      <c r="N66" s="1"/>
      <c r="O66" s="1"/>
    </row>
    <row r="67" spans="2:15" customFormat="1">
      <c r="B67" s="1"/>
      <c r="C67" s="1"/>
      <c r="D67" s="2"/>
      <c r="E67" s="2"/>
      <c r="F67" s="2"/>
      <c r="G67" s="2"/>
      <c r="H67" s="2"/>
      <c r="I67" s="2"/>
      <c r="J67" s="2"/>
      <c r="K67" s="1"/>
      <c r="L67" s="1"/>
      <c r="M67" s="1"/>
      <c r="N67" s="1"/>
      <c r="O67" s="1"/>
    </row>
    <row r="68" spans="2:15" customFormat="1">
      <c r="B68" s="1"/>
      <c r="C68" s="1"/>
      <c r="D68" s="2"/>
      <c r="E68" s="2"/>
      <c r="F68" s="2"/>
      <c r="G68" s="2"/>
      <c r="H68" s="2"/>
      <c r="I68" s="2"/>
      <c r="J68" s="2"/>
      <c r="K68" s="1"/>
      <c r="L68" s="1"/>
      <c r="M68" s="1"/>
      <c r="N68" s="1"/>
      <c r="O68" s="1"/>
    </row>
    <row r="69" spans="2:15" customFormat="1">
      <c r="B69" s="1"/>
      <c r="C69" s="1"/>
      <c r="D69" s="2"/>
      <c r="E69" s="2"/>
      <c r="F69" s="2"/>
      <c r="G69" s="2"/>
      <c r="H69" s="2"/>
      <c r="I69" s="2"/>
      <c r="J69" s="2"/>
      <c r="K69" s="1"/>
      <c r="L69" s="1"/>
      <c r="M69" s="1"/>
      <c r="N69" s="1"/>
      <c r="O69" s="1"/>
    </row>
    <row r="70" spans="2:15" customFormat="1">
      <c r="B70" s="1"/>
      <c r="C70" s="1"/>
      <c r="D70" s="2"/>
      <c r="E70" s="2"/>
      <c r="F70" s="2"/>
      <c r="G70" s="2"/>
      <c r="H70" s="2"/>
      <c r="I70" s="2"/>
      <c r="J70" s="2"/>
      <c r="K70" s="1"/>
      <c r="L70" s="1"/>
      <c r="M70" s="1"/>
      <c r="N70" s="1"/>
      <c r="O70" s="1"/>
    </row>
    <row r="71" spans="2:15" customFormat="1">
      <c r="B71" s="1"/>
      <c r="C71" s="1"/>
      <c r="D71" s="2"/>
      <c r="E71" s="2"/>
      <c r="F71" s="2"/>
      <c r="G71" s="2"/>
      <c r="H71" s="2"/>
      <c r="I71" s="2"/>
      <c r="J71" s="2"/>
      <c r="K71" s="1"/>
      <c r="L71" s="1"/>
      <c r="M71" s="1"/>
      <c r="N71" s="1"/>
      <c r="O71" s="1"/>
    </row>
    <row r="72" spans="2:15" customFormat="1">
      <c r="B72" s="1"/>
      <c r="C72" s="1"/>
      <c r="D72" s="2"/>
      <c r="E72" s="2"/>
      <c r="F72" s="2"/>
      <c r="G72" s="2"/>
      <c r="H72" s="2"/>
      <c r="I72" s="2"/>
      <c r="J72" s="2"/>
      <c r="K72" s="1"/>
      <c r="L72" s="1"/>
      <c r="M72" s="1"/>
      <c r="N72" s="1"/>
      <c r="O72" s="1"/>
    </row>
    <row r="73" spans="2:15" customFormat="1">
      <c r="B73" s="1"/>
      <c r="C73" s="1"/>
      <c r="D73" s="2"/>
      <c r="E73" s="2"/>
      <c r="F73" s="2"/>
      <c r="G73" s="2"/>
      <c r="H73" s="2"/>
      <c r="I73" s="2"/>
      <c r="J73" s="2"/>
      <c r="K73" s="1"/>
      <c r="L73" s="1"/>
      <c r="M73" s="1"/>
      <c r="N73" s="1"/>
      <c r="O73" s="1"/>
    </row>
    <row r="74" spans="2:15" customFormat="1">
      <c r="B74" s="1"/>
      <c r="C74" s="1"/>
      <c r="D74" s="2"/>
      <c r="E74" s="2"/>
      <c r="F74" s="2"/>
      <c r="G74" s="2"/>
      <c r="H74" s="2"/>
      <c r="I74" s="2"/>
      <c r="J74" s="2"/>
      <c r="K74" s="1"/>
      <c r="L74" s="1"/>
      <c r="M74" s="1"/>
      <c r="N74" s="1"/>
      <c r="O74" s="1"/>
    </row>
    <row r="75" spans="2:15" customFormat="1">
      <c r="B75" s="1"/>
      <c r="C75" s="1"/>
      <c r="D75" s="2"/>
      <c r="E75" s="2"/>
      <c r="F75" s="2"/>
      <c r="G75" s="2"/>
      <c r="H75" s="2"/>
      <c r="I75" s="2"/>
      <c r="J75" s="2"/>
      <c r="K75" s="1"/>
      <c r="L75" s="1"/>
      <c r="M75" s="1"/>
      <c r="N75" s="1"/>
      <c r="O75" s="1"/>
    </row>
    <row r="76" spans="2:15" customFormat="1">
      <c r="B76" s="1"/>
      <c r="C76" s="1"/>
      <c r="D76" s="2"/>
      <c r="E76" s="2"/>
      <c r="F76" s="2"/>
      <c r="G76" s="2"/>
      <c r="H76" s="2"/>
      <c r="I76" s="2"/>
      <c r="J76" s="2"/>
      <c r="K76" s="1"/>
      <c r="L76" s="1"/>
      <c r="M76" s="1"/>
      <c r="N76" s="1"/>
      <c r="O76" s="1"/>
    </row>
    <row r="77" spans="2:15" customFormat="1">
      <c r="B77" s="1"/>
      <c r="C77" s="1"/>
      <c r="D77" s="2"/>
      <c r="E77" s="2"/>
      <c r="F77" s="2"/>
      <c r="G77" s="2"/>
      <c r="H77" s="2"/>
      <c r="I77" s="2"/>
      <c r="J77" s="2"/>
      <c r="K77" s="1"/>
      <c r="L77" s="1"/>
      <c r="M77" s="1"/>
      <c r="N77" s="1"/>
      <c r="O77" s="1"/>
    </row>
    <row r="78" spans="2:15" customFormat="1">
      <c r="B78" s="1"/>
      <c r="C78" s="1"/>
      <c r="D78" s="2"/>
      <c r="E78" s="2"/>
      <c r="F78" s="2"/>
      <c r="G78" s="2"/>
      <c r="H78" s="2"/>
      <c r="I78" s="2"/>
      <c r="J78" s="2"/>
      <c r="K78" s="1"/>
      <c r="L78" s="1"/>
      <c r="M78" s="1"/>
      <c r="N78" s="1"/>
      <c r="O78" s="1"/>
    </row>
    <row r="79" spans="2:15" customFormat="1">
      <c r="B79" s="1"/>
      <c r="C79" s="1"/>
      <c r="D79" s="2"/>
      <c r="E79" s="2"/>
      <c r="F79" s="2"/>
      <c r="G79" s="2"/>
      <c r="H79" s="2"/>
      <c r="I79" s="2"/>
      <c r="J79" s="2"/>
      <c r="K79" s="1"/>
      <c r="L79" s="1"/>
      <c r="M79" s="1"/>
      <c r="N79" s="1"/>
      <c r="O79" s="1"/>
    </row>
    <row r="80" spans="2:15" customFormat="1">
      <c r="B80" s="1"/>
      <c r="C80" s="1"/>
      <c r="D80" s="2"/>
      <c r="E80" s="2"/>
      <c r="F80" s="2"/>
      <c r="G80" s="2"/>
      <c r="H80" s="2"/>
      <c r="I80" s="2"/>
      <c r="J80" s="2"/>
      <c r="K80" s="1"/>
      <c r="L80" s="1"/>
      <c r="M80" s="1"/>
      <c r="N80" s="1"/>
      <c r="O80" s="1"/>
    </row>
    <row r="81" spans="2:15" customFormat="1">
      <c r="B81" s="1"/>
      <c r="C81" s="1"/>
      <c r="D81" s="2"/>
      <c r="E81" s="2"/>
      <c r="F81" s="2"/>
      <c r="G81" s="2"/>
      <c r="H81" s="2"/>
      <c r="I81" s="2"/>
      <c r="J81" s="2"/>
      <c r="K81" s="1"/>
      <c r="L81" s="1"/>
      <c r="M81" s="1"/>
      <c r="N81" s="1"/>
      <c r="O81" s="1"/>
    </row>
    <row r="82" spans="2:15" customFormat="1">
      <c r="B82" s="1"/>
      <c r="C82" s="1"/>
      <c r="D82" s="2"/>
      <c r="E82" s="2"/>
      <c r="F82" s="2"/>
      <c r="G82" s="2"/>
      <c r="H82" s="2"/>
      <c r="I82" s="2"/>
      <c r="J82" s="2"/>
      <c r="K82" s="1"/>
      <c r="L82" s="1"/>
      <c r="M82" s="1"/>
      <c r="N82" s="1"/>
      <c r="O82" s="1"/>
    </row>
    <row r="83" spans="2:15" customFormat="1">
      <c r="B83" s="1"/>
      <c r="C83" s="1"/>
      <c r="D83" s="2"/>
      <c r="E83" s="2"/>
      <c r="F83" s="2"/>
      <c r="G83" s="2"/>
      <c r="H83" s="2"/>
      <c r="I83" s="2"/>
      <c r="J83" s="2"/>
      <c r="K83" s="1"/>
      <c r="L83" s="1"/>
      <c r="M83" s="1"/>
      <c r="N83" s="1"/>
      <c r="O83" s="1"/>
    </row>
    <row r="84" spans="2:15" customFormat="1">
      <c r="B84" s="1"/>
      <c r="C84" s="1"/>
      <c r="D84" s="2"/>
      <c r="E84" s="2"/>
      <c r="F84" s="2"/>
      <c r="G84" s="2"/>
      <c r="H84" s="2"/>
      <c r="I84" s="2"/>
      <c r="J84" s="2"/>
      <c r="K84" s="1"/>
      <c r="L84" s="1"/>
      <c r="M84" s="1"/>
      <c r="N84" s="1"/>
      <c r="O84" s="1"/>
    </row>
    <row r="85" spans="2:15" customFormat="1">
      <c r="B85" s="1"/>
      <c r="C85" s="1"/>
      <c r="D85" s="2"/>
      <c r="E85" s="2"/>
      <c r="F85" s="2"/>
      <c r="G85" s="2"/>
      <c r="H85" s="2"/>
      <c r="I85" s="2"/>
      <c r="J85" s="2"/>
      <c r="K85" s="1"/>
      <c r="L85" s="1"/>
      <c r="M85" s="1"/>
      <c r="N85" s="1"/>
      <c r="O85" s="1"/>
    </row>
    <row r="86" spans="2:15" customFormat="1">
      <c r="B86" s="1"/>
      <c r="C86" s="1"/>
      <c r="D86" s="2"/>
      <c r="E86" s="2"/>
      <c r="F86" s="2"/>
      <c r="G86" s="2"/>
      <c r="H86" s="2"/>
      <c r="I86" s="2"/>
      <c r="J86" s="2"/>
      <c r="K86" s="1"/>
      <c r="L86" s="1"/>
      <c r="M86" s="1"/>
      <c r="N86" s="1"/>
      <c r="O86" s="1"/>
    </row>
    <row r="87" spans="2:15" customFormat="1">
      <c r="B87" s="1"/>
      <c r="C87" s="1"/>
      <c r="D87" s="2"/>
      <c r="E87" s="2"/>
      <c r="F87" s="2"/>
      <c r="G87" s="2"/>
      <c r="H87" s="2"/>
      <c r="I87" s="2"/>
      <c r="J87" s="2"/>
      <c r="K87" s="1"/>
      <c r="L87" s="1"/>
      <c r="M87" s="1"/>
      <c r="N87" s="1"/>
      <c r="O87" s="1"/>
    </row>
    <row r="88" spans="2:15" customFormat="1">
      <c r="B88" s="1"/>
      <c r="C88" s="1"/>
      <c r="D88" s="2"/>
      <c r="E88" s="2"/>
      <c r="F88" s="2"/>
      <c r="G88" s="2"/>
      <c r="H88" s="2"/>
      <c r="I88" s="2"/>
      <c r="J88" s="2"/>
      <c r="K88" s="1"/>
      <c r="L88" s="1"/>
      <c r="M88" s="1"/>
      <c r="N88" s="1"/>
      <c r="O88" s="1"/>
    </row>
    <row r="89" spans="2:15" customFormat="1">
      <c r="B89" s="1"/>
      <c r="C89" s="1"/>
      <c r="D89" s="2"/>
      <c r="E89" s="2"/>
      <c r="F89" s="2"/>
      <c r="G89" s="2"/>
      <c r="H89" s="2"/>
      <c r="I89" s="2"/>
      <c r="J89" s="2"/>
      <c r="K89" s="1"/>
      <c r="L89" s="1"/>
      <c r="M89" s="1"/>
      <c r="N89" s="1"/>
      <c r="O89" s="1"/>
    </row>
    <row r="90" spans="2:15" customFormat="1">
      <c r="B90" s="1"/>
      <c r="C90" s="1"/>
      <c r="D90" s="2"/>
      <c r="E90" s="2"/>
      <c r="F90" s="2"/>
      <c r="G90" s="2"/>
      <c r="H90" s="2"/>
      <c r="I90" s="2"/>
      <c r="J90" s="2"/>
      <c r="K90" s="1"/>
      <c r="L90" s="1"/>
      <c r="M90" s="1"/>
      <c r="N90" s="1"/>
      <c r="O90" s="1"/>
    </row>
    <row r="91" spans="2:15" customFormat="1">
      <c r="B91" s="1"/>
      <c r="C91" s="1"/>
      <c r="D91" s="2"/>
      <c r="E91" s="2"/>
      <c r="F91" s="2"/>
      <c r="G91" s="2"/>
      <c r="H91" s="2"/>
      <c r="I91" s="2"/>
      <c r="J91" s="2"/>
      <c r="K91" s="1"/>
      <c r="L91" s="1"/>
      <c r="M91" s="1"/>
      <c r="N91" s="1"/>
      <c r="O91" s="1"/>
    </row>
    <row r="92" spans="2:15" customFormat="1">
      <c r="B92" s="1"/>
      <c r="C92" s="1"/>
      <c r="D92" s="2"/>
      <c r="E92" s="2"/>
      <c r="F92" s="2"/>
      <c r="G92" s="2"/>
      <c r="H92" s="2"/>
      <c r="I92" s="2"/>
      <c r="J92" s="2"/>
      <c r="K92" s="1"/>
      <c r="L92" s="1"/>
      <c r="M92" s="1"/>
      <c r="N92" s="1"/>
      <c r="O92" s="1"/>
    </row>
    <row r="93" spans="2:15" customFormat="1">
      <c r="B93" s="1"/>
      <c r="C93" s="1"/>
      <c r="D93" s="2"/>
      <c r="E93" s="2"/>
      <c r="F93" s="2"/>
      <c r="G93" s="2"/>
      <c r="H93" s="2"/>
      <c r="I93" s="2"/>
      <c r="J93" s="2"/>
      <c r="K93" s="1"/>
      <c r="L93" s="1"/>
      <c r="M93" s="1"/>
      <c r="N93" s="1"/>
      <c r="O93" s="1"/>
    </row>
    <row r="94" spans="2:15" customFormat="1">
      <c r="B94" s="1"/>
      <c r="C94" s="1"/>
      <c r="D94" s="2"/>
      <c r="E94" s="2"/>
      <c r="F94" s="2"/>
      <c r="G94" s="2"/>
      <c r="H94" s="2"/>
      <c r="I94" s="2"/>
      <c r="J94" s="2"/>
      <c r="K94" s="1"/>
      <c r="L94" s="1"/>
      <c r="M94" s="1"/>
      <c r="N94" s="1"/>
      <c r="O94" s="1"/>
    </row>
    <row r="95" spans="2:15" customFormat="1">
      <c r="B95" s="1"/>
      <c r="C95" s="1"/>
      <c r="D95" s="2"/>
      <c r="E95" s="2"/>
      <c r="F95" s="2"/>
      <c r="G95" s="2"/>
      <c r="H95" s="2"/>
      <c r="I95" s="2"/>
      <c r="J95" s="2"/>
      <c r="K95" s="1"/>
      <c r="L95" s="1"/>
      <c r="M95" s="1"/>
      <c r="N95" s="1"/>
      <c r="O95" s="1"/>
    </row>
    <row r="96" spans="2:15" customFormat="1">
      <c r="B96" s="1"/>
      <c r="C96" s="1"/>
      <c r="D96" s="2"/>
      <c r="E96" s="2"/>
      <c r="F96" s="2"/>
      <c r="G96" s="2"/>
      <c r="H96" s="2"/>
      <c r="I96" s="2"/>
      <c r="J96" s="2"/>
      <c r="K96" s="1"/>
      <c r="L96" s="1"/>
      <c r="M96" s="1"/>
      <c r="N96" s="1"/>
      <c r="O96" s="1"/>
    </row>
    <row r="97" spans="2:15" customFormat="1">
      <c r="B97" s="1"/>
      <c r="C97" s="1"/>
      <c r="D97" s="2"/>
      <c r="E97" s="2"/>
      <c r="F97" s="2"/>
      <c r="G97" s="2"/>
      <c r="H97" s="2"/>
      <c r="I97" s="2"/>
      <c r="J97" s="2"/>
      <c r="K97" s="1"/>
      <c r="L97" s="1"/>
      <c r="M97" s="1"/>
      <c r="N97" s="1"/>
      <c r="O97" s="1"/>
    </row>
    <row r="98" spans="2:15" customFormat="1">
      <c r="B98" s="1"/>
      <c r="C98" s="1"/>
      <c r="D98" s="2"/>
      <c r="E98" s="2"/>
      <c r="F98" s="2"/>
      <c r="G98" s="2"/>
      <c r="H98" s="2"/>
      <c r="I98" s="2"/>
      <c r="J98" s="2"/>
      <c r="K98" s="1"/>
      <c r="L98" s="1"/>
      <c r="M98" s="1"/>
      <c r="N98" s="1"/>
      <c r="O98" s="1"/>
    </row>
    <row r="99" spans="2:15" customFormat="1">
      <c r="B99" s="1"/>
      <c r="C99" s="1"/>
      <c r="D99" s="2"/>
      <c r="E99" s="2"/>
      <c r="F99" s="2"/>
      <c r="G99" s="2"/>
      <c r="H99" s="2"/>
      <c r="I99" s="2"/>
      <c r="J99" s="2"/>
      <c r="K99" s="1"/>
      <c r="L99" s="1"/>
      <c r="M99" s="1"/>
      <c r="N99" s="1"/>
      <c r="O99" s="1"/>
    </row>
    <row r="100" spans="2:15" customFormat="1">
      <c r="B100" s="1"/>
      <c r="C100" s="1"/>
      <c r="D100" s="2"/>
      <c r="E100" s="2"/>
      <c r="F100" s="2"/>
      <c r="G100" s="2"/>
      <c r="H100" s="2"/>
      <c r="I100" s="2"/>
      <c r="J100" s="2"/>
      <c r="K100" s="1"/>
      <c r="L100" s="1"/>
      <c r="M100" s="1"/>
      <c r="N100" s="1"/>
      <c r="O100" s="1"/>
    </row>
    <row r="101" spans="2:15" customFormat="1">
      <c r="B101" s="1"/>
      <c r="C101" s="1"/>
      <c r="D101" s="2"/>
      <c r="E101" s="2"/>
      <c r="F101" s="2"/>
      <c r="G101" s="2"/>
      <c r="H101" s="2"/>
      <c r="I101" s="2"/>
      <c r="J101" s="2"/>
      <c r="K101" s="1"/>
      <c r="L101" s="1"/>
      <c r="M101" s="1"/>
      <c r="N101" s="1"/>
      <c r="O101" s="1"/>
    </row>
    <row r="102" spans="2:15" customFormat="1">
      <c r="B102" s="1"/>
      <c r="C102" s="1"/>
      <c r="D102" s="2"/>
      <c r="E102" s="2"/>
      <c r="F102" s="2"/>
      <c r="G102" s="2"/>
      <c r="H102" s="2"/>
      <c r="I102" s="2"/>
      <c r="J102" s="2"/>
      <c r="K102" s="1"/>
      <c r="L102" s="1"/>
      <c r="M102" s="1"/>
      <c r="N102" s="1"/>
      <c r="O102" s="1"/>
    </row>
    <row r="103" spans="2:15" customFormat="1">
      <c r="B103" s="1"/>
      <c r="C103" s="1"/>
      <c r="D103" s="2"/>
      <c r="E103" s="2"/>
      <c r="F103" s="2"/>
      <c r="G103" s="2"/>
      <c r="H103" s="2"/>
      <c r="I103" s="2"/>
      <c r="J103" s="2"/>
      <c r="K103" s="1"/>
      <c r="L103" s="1"/>
      <c r="M103" s="1"/>
      <c r="N103" s="1"/>
      <c r="O103" s="1"/>
    </row>
    <row r="104" spans="2:15" customFormat="1">
      <c r="B104" s="1"/>
      <c r="C104" s="1"/>
      <c r="D104" s="2"/>
      <c r="E104" s="2"/>
      <c r="F104" s="2"/>
      <c r="G104" s="2"/>
      <c r="H104" s="2"/>
      <c r="I104" s="2"/>
      <c r="J104" s="2"/>
      <c r="K104" s="1"/>
      <c r="L104" s="1"/>
      <c r="M104" s="1"/>
      <c r="N104" s="1"/>
      <c r="O104" s="1"/>
    </row>
    <row r="105" spans="2:15" customFormat="1">
      <c r="B105" s="1"/>
      <c r="C105" s="1"/>
      <c r="D105" s="2"/>
      <c r="E105" s="2"/>
      <c r="F105" s="2"/>
      <c r="G105" s="2"/>
      <c r="H105" s="2"/>
      <c r="I105" s="2"/>
      <c r="J105" s="2"/>
      <c r="K105" s="1"/>
      <c r="L105" s="1"/>
      <c r="M105" s="1"/>
      <c r="N105" s="1"/>
      <c r="O105" s="1"/>
    </row>
    <row r="106" spans="2:15" customFormat="1">
      <c r="B106" s="1"/>
      <c r="C106" s="1"/>
      <c r="D106" s="2"/>
      <c r="E106" s="2"/>
      <c r="F106" s="2"/>
      <c r="G106" s="2"/>
      <c r="H106" s="2"/>
      <c r="I106" s="2"/>
      <c r="J106" s="2"/>
      <c r="K106" s="1"/>
      <c r="L106" s="1"/>
      <c r="M106" s="1"/>
      <c r="N106" s="1"/>
      <c r="O106" s="1"/>
    </row>
    <row r="107" spans="2:15" customFormat="1">
      <c r="B107" s="1"/>
      <c r="C107" s="1"/>
      <c r="D107" s="2"/>
      <c r="E107" s="2"/>
      <c r="F107" s="2"/>
      <c r="G107" s="2"/>
      <c r="H107" s="2"/>
      <c r="I107" s="2"/>
      <c r="J107" s="2"/>
      <c r="K107" s="1"/>
      <c r="L107" s="1"/>
      <c r="M107" s="1"/>
      <c r="N107" s="1"/>
      <c r="O107" s="1"/>
    </row>
    <row r="108" spans="2:15" customFormat="1">
      <c r="B108" s="1"/>
      <c r="C108" s="1"/>
      <c r="D108" s="2"/>
      <c r="E108" s="2"/>
      <c r="F108" s="2"/>
      <c r="G108" s="2"/>
      <c r="H108" s="2"/>
      <c r="I108" s="2"/>
      <c r="J108" s="2"/>
      <c r="K108" s="1"/>
      <c r="L108" s="1"/>
      <c r="M108" s="1"/>
      <c r="N108" s="1"/>
      <c r="O108" s="1"/>
    </row>
    <row r="109" spans="2:15" customFormat="1">
      <c r="B109" s="1"/>
      <c r="C109" s="1"/>
      <c r="D109" s="2"/>
      <c r="E109" s="2"/>
      <c r="F109" s="2"/>
      <c r="G109" s="2"/>
      <c r="H109" s="2"/>
      <c r="I109" s="2"/>
      <c r="J109" s="2"/>
      <c r="K109" s="1"/>
      <c r="L109" s="1"/>
      <c r="M109" s="1"/>
      <c r="N109" s="1"/>
      <c r="O109" s="1"/>
    </row>
    <row r="110" spans="2:15" customFormat="1">
      <c r="B110" s="1"/>
      <c r="C110" s="1"/>
      <c r="D110" s="2"/>
      <c r="E110" s="2"/>
      <c r="F110" s="2"/>
      <c r="G110" s="2"/>
      <c r="H110" s="2"/>
      <c r="I110" s="2"/>
      <c r="J110" s="2"/>
      <c r="K110" s="1"/>
      <c r="L110" s="1"/>
      <c r="M110" s="1"/>
      <c r="N110" s="1"/>
      <c r="O110" s="1"/>
    </row>
    <row r="111" spans="2:15" customFormat="1">
      <c r="B111" s="1"/>
      <c r="C111" s="1"/>
      <c r="D111" s="2"/>
      <c r="E111" s="2"/>
      <c r="F111" s="2"/>
      <c r="G111" s="2"/>
      <c r="H111" s="2"/>
      <c r="I111" s="2"/>
      <c r="J111" s="2"/>
      <c r="K111" s="1"/>
      <c r="L111" s="1"/>
      <c r="M111" s="1"/>
      <c r="N111" s="1"/>
      <c r="O111" s="1"/>
    </row>
    <row r="112" spans="2:15" customFormat="1">
      <c r="B112" s="1"/>
      <c r="C112" s="1"/>
      <c r="D112" s="2"/>
      <c r="E112" s="2"/>
      <c r="F112" s="2"/>
      <c r="G112" s="2"/>
      <c r="H112" s="2"/>
      <c r="I112" s="2"/>
      <c r="J112" s="2"/>
      <c r="K112" s="1"/>
      <c r="L112" s="1"/>
      <c r="M112" s="1"/>
      <c r="N112" s="1"/>
      <c r="O112" s="1"/>
    </row>
    <row r="113" spans="2:15" customFormat="1">
      <c r="B113" s="1"/>
      <c r="C113" s="1"/>
      <c r="D113" s="2"/>
      <c r="E113" s="2"/>
      <c r="F113" s="2"/>
      <c r="G113" s="2"/>
      <c r="H113" s="2"/>
      <c r="I113" s="2"/>
      <c r="J113" s="2"/>
      <c r="K113" s="1"/>
      <c r="L113" s="1"/>
      <c r="M113" s="1"/>
      <c r="N113" s="1"/>
      <c r="O113" s="1"/>
    </row>
    <row r="114" spans="2:15" customFormat="1">
      <c r="B114" s="1"/>
      <c r="C114" s="1"/>
      <c r="D114" s="2"/>
      <c r="E114" s="2"/>
      <c r="F114" s="2"/>
      <c r="G114" s="2"/>
      <c r="H114" s="2"/>
      <c r="I114" s="2"/>
      <c r="J114" s="2"/>
      <c r="K114" s="1"/>
      <c r="L114" s="1"/>
      <c r="M114" s="1"/>
      <c r="N114" s="1"/>
      <c r="O114" s="1"/>
    </row>
    <row r="115" spans="2:15" customFormat="1">
      <c r="B115" s="1"/>
      <c r="C115" s="1"/>
      <c r="D115" s="2"/>
      <c r="E115" s="2"/>
      <c r="F115" s="2"/>
      <c r="G115" s="2"/>
      <c r="H115" s="2"/>
      <c r="I115" s="2"/>
      <c r="J115" s="2"/>
      <c r="K115" s="1"/>
      <c r="L115" s="1"/>
      <c r="M115" s="1"/>
      <c r="N115" s="1"/>
      <c r="O115" s="1"/>
    </row>
    <row r="116" spans="2:15" customFormat="1">
      <c r="B116" s="1"/>
      <c r="C116" s="1"/>
      <c r="D116" s="2"/>
      <c r="E116" s="2"/>
      <c r="F116" s="2"/>
      <c r="G116" s="2"/>
      <c r="H116" s="2"/>
      <c r="I116" s="2"/>
      <c r="J116" s="2"/>
      <c r="K116" s="1"/>
      <c r="L116" s="1"/>
      <c r="M116" s="1"/>
      <c r="N116" s="1"/>
      <c r="O116" s="1"/>
    </row>
    <row r="117" spans="2:15" customFormat="1">
      <c r="B117" s="1"/>
      <c r="C117" s="1"/>
      <c r="D117" s="2"/>
      <c r="E117" s="2"/>
      <c r="F117" s="2"/>
      <c r="G117" s="2"/>
      <c r="H117" s="2"/>
      <c r="I117" s="2"/>
      <c r="J117" s="2"/>
      <c r="K117" s="1"/>
      <c r="L117" s="1"/>
      <c r="M117" s="1"/>
      <c r="N117" s="1"/>
      <c r="O117" s="1"/>
    </row>
    <row r="118" spans="2:15" customFormat="1">
      <c r="B118" s="1"/>
      <c r="C118" s="1"/>
      <c r="D118" s="2"/>
      <c r="E118" s="2"/>
      <c r="F118" s="2"/>
      <c r="G118" s="2"/>
      <c r="H118" s="2"/>
      <c r="I118" s="2"/>
      <c r="J118" s="2"/>
      <c r="K118" s="1"/>
      <c r="L118" s="1"/>
      <c r="M118" s="1"/>
      <c r="N118" s="1"/>
      <c r="O118" s="1"/>
    </row>
    <row r="119" spans="2:15" customFormat="1">
      <c r="B119" s="1"/>
      <c r="C119" s="1"/>
      <c r="D119" s="2"/>
      <c r="E119" s="2"/>
      <c r="F119" s="2"/>
      <c r="G119" s="2"/>
      <c r="H119" s="2"/>
      <c r="I119" s="2"/>
      <c r="J119" s="2"/>
      <c r="K119" s="1"/>
      <c r="L119" s="1"/>
      <c r="M119" s="1"/>
      <c r="N119" s="1"/>
      <c r="O119" s="1"/>
    </row>
    <row r="120" spans="2:15" customFormat="1">
      <c r="B120" s="1"/>
      <c r="C120" s="1"/>
      <c r="D120" s="2"/>
      <c r="E120" s="2"/>
      <c r="F120" s="2"/>
      <c r="G120" s="2"/>
      <c r="H120" s="2"/>
      <c r="I120" s="2"/>
      <c r="J120" s="2"/>
      <c r="K120" s="1"/>
      <c r="L120" s="1"/>
      <c r="M120" s="1"/>
      <c r="N120" s="1"/>
      <c r="O120" s="1"/>
    </row>
    <row r="121" spans="2:15" customFormat="1">
      <c r="B121" s="1"/>
      <c r="C121" s="1"/>
      <c r="D121" s="2"/>
      <c r="E121" s="2"/>
      <c r="F121" s="2"/>
      <c r="G121" s="2"/>
      <c r="H121" s="2"/>
      <c r="I121" s="2"/>
      <c r="J121" s="2"/>
      <c r="K121" s="1"/>
      <c r="L121" s="1"/>
      <c r="M121" s="1"/>
      <c r="N121" s="1"/>
      <c r="O121" s="1"/>
    </row>
    <row r="122" spans="2:15" customFormat="1">
      <c r="B122" s="1"/>
      <c r="C122" s="1"/>
      <c r="D122" s="2"/>
      <c r="E122" s="2"/>
      <c r="F122" s="2"/>
      <c r="G122" s="2"/>
      <c r="H122" s="2"/>
      <c r="I122" s="2"/>
      <c r="J122" s="2"/>
      <c r="K122" s="1"/>
      <c r="L122" s="1"/>
      <c r="M122" s="1"/>
      <c r="N122" s="1"/>
      <c r="O122" s="1"/>
    </row>
    <row r="123" spans="2:15" customFormat="1">
      <c r="B123" s="1"/>
      <c r="C123" s="1"/>
      <c r="D123" s="2"/>
      <c r="E123" s="2"/>
      <c r="F123" s="2"/>
      <c r="G123" s="2"/>
      <c r="H123" s="2"/>
      <c r="I123" s="2"/>
      <c r="J123" s="2"/>
      <c r="K123" s="1"/>
      <c r="L123" s="1"/>
      <c r="M123" s="1"/>
      <c r="N123" s="1"/>
      <c r="O123" s="1"/>
    </row>
    <row r="124" spans="2:15" customFormat="1">
      <c r="B124" s="1"/>
      <c r="C124" s="1"/>
      <c r="D124" s="2"/>
      <c r="E124" s="2"/>
      <c r="F124" s="2"/>
      <c r="G124" s="2"/>
      <c r="H124" s="2"/>
      <c r="I124" s="2"/>
      <c r="J124" s="2"/>
      <c r="K124" s="1"/>
      <c r="L124" s="1"/>
      <c r="M124" s="1"/>
      <c r="N124" s="1"/>
      <c r="O124" s="1"/>
    </row>
    <row r="125" spans="2:15" customFormat="1">
      <c r="B125" s="1"/>
      <c r="C125" s="1"/>
      <c r="D125" s="2"/>
      <c r="E125" s="2"/>
      <c r="F125" s="2"/>
      <c r="G125" s="2"/>
      <c r="H125" s="2"/>
      <c r="I125" s="2"/>
      <c r="J125" s="2"/>
      <c r="K125" s="1"/>
      <c r="L125" s="1"/>
      <c r="M125" s="1"/>
      <c r="N125" s="1"/>
      <c r="O125" s="1"/>
    </row>
    <row r="126" spans="2:15" customFormat="1">
      <c r="B126" s="1"/>
      <c r="C126" s="1"/>
      <c r="D126" s="2"/>
      <c r="E126" s="2"/>
      <c r="F126" s="2"/>
      <c r="G126" s="2"/>
      <c r="H126" s="2"/>
      <c r="I126" s="2"/>
      <c r="J126" s="2"/>
      <c r="K126" s="1"/>
      <c r="L126" s="1"/>
      <c r="M126" s="1"/>
      <c r="N126" s="1"/>
      <c r="O126" s="1"/>
    </row>
    <row r="127" spans="2:15" customFormat="1">
      <c r="B127" s="1"/>
      <c r="C127" s="1"/>
      <c r="D127" s="2"/>
      <c r="E127" s="2"/>
      <c r="F127" s="2"/>
      <c r="G127" s="2"/>
      <c r="H127" s="2"/>
      <c r="I127" s="2"/>
      <c r="J127" s="2"/>
      <c r="K127" s="1"/>
      <c r="L127" s="1"/>
      <c r="M127" s="1"/>
      <c r="N127" s="1"/>
      <c r="O127" s="1"/>
    </row>
    <row r="128" spans="2:15" customFormat="1">
      <c r="B128" s="1"/>
      <c r="C128" s="1"/>
      <c r="D128" s="2"/>
      <c r="E128" s="2"/>
      <c r="F128" s="2"/>
      <c r="G128" s="2"/>
      <c r="H128" s="2"/>
      <c r="I128" s="2"/>
      <c r="J128" s="2"/>
      <c r="K128" s="1"/>
      <c r="L128" s="1"/>
      <c r="M128" s="1"/>
      <c r="N128" s="1"/>
      <c r="O128" s="1"/>
    </row>
    <row r="129" spans="2:15" customFormat="1">
      <c r="B129" s="1"/>
      <c r="C129" s="1"/>
      <c r="D129" s="2"/>
      <c r="E129" s="2"/>
      <c r="F129" s="2"/>
      <c r="G129" s="2"/>
      <c r="H129" s="2"/>
      <c r="I129" s="2"/>
      <c r="J129" s="2"/>
      <c r="K129" s="1"/>
      <c r="L129" s="1"/>
      <c r="M129" s="1"/>
      <c r="N129" s="1"/>
      <c r="O129" s="1"/>
    </row>
    <row r="130" spans="2:15" customFormat="1">
      <c r="B130" s="1"/>
      <c r="C130" s="1"/>
      <c r="D130" s="2"/>
      <c r="E130" s="2"/>
      <c r="F130" s="2"/>
      <c r="G130" s="2"/>
      <c r="H130" s="2"/>
      <c r="I130" s="2"/>
      <c r="J130" s="2"/>
      <c r="K130" s="1"/>
      <c r="L130" s="1"/>
      <c r="M130" s="1"/>
      <c r="N130" s="1"/>
      <c r="O130" s="1"/>
    </row>
    <row r="131" spans="2:15" customFormat="1">
      <c r="B131" s="1"/>
      <c r="C131" s="1"/>
      <c r="D131" s="2"/>
      <c r="E131" s="2"/>
      <c r="F131" s="2"/>
      <c r="G131" s="2"/>
      <c r="H131" s="2"/>
      <c r="I131" s="2"/>
      <c r="J131" s="2"/>
      <c r="K131" s="1"/>
      <c r="L131" s="1"/>
      <c r="M131" s="1"/>
      <c r="N131" s="1"/>
      <c r="O131" s="1"/>
    </row>
    <row r="132" spans="2:15" customFormat="1">
      <c r="B132" s="1"/>
      <c r="C132" s="1"/>
      <c r="D132" s="2"/>
      <c r="E132" s="2"/>
      <c r="F132" s="2"/>
      <c r="G132" s="2"/>
      <c r="H132" s="2"/>
      <c r="I132" s="2"/>
      <c r="J132" s="2"/>
      <c r="K132" s="1"/>
      <c r="L132" s="1"/>
      <c r="M132" s="1"/>
      <c r="N132" s="1"/>
      <c r="O132" s="1"/>
    </row>
    <row r="133" spans="2:15" customFormat="1">
      <c r="B133" s="1"/>
      <c r="C133" s="1"/>
      <c r="D133" s="2"/>
      <c r="E133" s="2"/>
      <c r="F133" s="2"/>
      <c r="G133" s="2"/>
      <c r="H133" s="2"/>
      <c r="I133" s="2"/>
      <c r="J133" s="2"/>
      <c r="K133" s="1"/>
      <c r="L133" s="1"/>
      <c r="M133" s="1"/>
      <c r="N133" s="1"/>
      <c r="O133" s="1"/>
    </row>
    <row r="134" spans="2:15" customFormat="1">
      <c r="B134" s="1"/>
      <c r="C134" s="1"/>
      <c r="D134" s="2"/>
      <c r="E134" s="2"/>
      <c r="F134" s="2"/>
      <c r="G134" s="2"/>
      <c r="H134" s="2"/>
      <c r="I134" s="2"/>
      <c r="J134" s="2"/>
      <c r="K134" s="1"/>
      <c r="L134" s="1"/>
      <c r="M134" s="1"/>
      <c r="N134" s="1"/>
      <c r="O134" s="1"/>
    </row>
    <row r="135" spans="2:15" customFormat="1">
      <c r="B135" s="1"/>
      <c r="C135" s="1"/>
      <c r="D135" s="2"/>
      <c r="E135" s="2"/>
      <c r="F135" s="2"/>
      <c r="G135" s="2"/>
      <c r="H135" s="2"/>
      <c r="I135" s="2"/>
      <c r="J135" s="2"/>
      <c r="K135" s="1"/>
      <c r="L135" s="1"/>
      <c r="M135" s="1"/>
      <c r="N135" s="1"/>
      <c r="O135" s="1"/>
    </row>
    <row r="136" spans="2:15" customFormat="1">
      <c r="B136" s="1"/>
      <c r="C136" s="1"/>
      <c r="D136" s="2"/>
      <c r="E136" s="2"/>
      <c r="F136" s="2"/>
      <c r="G136" s="2"/>
      <c r="H136" s="2"/>
      <c r="I136" s="2"/>
      <c r="J136" s="2"/>
      <c r="K136" s="1"/>
      <c r="L136" s="1"/>
      <c r="M136" s="1"/>
      <c r="N136" s="1"/>
      <c r="O136" s="1"/>
    </row>
    <row r="137" spans="2:15" customFormat="1">
      <c r="B137" s="1"/>
      <c r="C137" s="1"/>
      <c r="D137" s="2"/>
      <c r="E137" s="2"/>
      <c r="F137" s="2"/>
      <c r="G137" s="2"/>
      <c r="H137" s="2"/>
      <c r="I137" s="2"/>
      <c r="J137" s="2"/>
      <c r="K137" s="1"/>
      <c r="L137" s="1"/>
      <c r="M137" s="1"/>
      <c r="N137" s="1"/>
      <c r="O137" s="1"/>
    </row>
    <row r="138" spans="2:15" customFormat="1">
      <c r="B138" s="1"/>
      <c r="C138" s="1"/>
      <c r="D138" s="2"/>
      <c r="E138" s="2"/>
      <c r="F138" s="2"/>
      <c r="G138" s="2"/>
      <c r="H138" s="2"/>
      <c r="I138" s="2"/>
      <c r="J138" s="2"/>
      <c r="K138" s="1"/>
      <c r="L138" s="1"/>
      <c r="M138" s="1"/>
      <c r="N138" s="1"/>
      <c r="O138" s="1"/>
    </row>
    <row r="139" spans="2:15" customFormat="1">
      <c r="B139" s="1"/>
      <c r="C139" s="1"/>
      <c r="D139" s="2"/>
      <c r="E139" s="2"/>
      <c r="F139" s="2"/>
      <c r="G139" s="2"/>
      <c r="H139" s="2"/>
      <c r="I139" s="2"/>
      <c r="J139" s="2"/>
      <c r="K139" s="1"/>
      <c r="L139" s="1"/>
      <c r="M139" s="1"/>
      <c r="N139" s="1"/>
      <c r="O139" s="1"/>
    </row>
    <row r="140" spans="2:15" customFormat="1">
      <c r="B140" s="1"/>
      <c r="C140" s="1"/>
      <c r="D140" s="2"/>
      <c r="E140" s="2"/>
      <c r="F140" s="2"/>
      <c r="G140" s="2"/>
      <c r="H140" s="2"/>
      <c r="I140" s="2"/>
      <c r="J140" s="2"/>
      <c r="K140" s="1"/>
      <c r="L140" s="1"/>
      <c r="M140" s="1"/>
      <c r="N140" s="1"/>
      <c r="O140" s="1"/>
    </row>
    <row r="141" spans="2:15" customFormat="1">
      <c r="B141" s="1"/>
      <c r="C141" s="1"/>
      <c r="D141" s="2"/>
      <c r="E141" s="2"/>
      <c r="F141" s="2"/>
      <c r="G141" s="2"/>
      <c r="H141" s="2"/>
      <c r="I141" s="2"/>
      <c r="J141" s="2"/>
      <c r="K141" s="1"/>
      <c r="L141" s="1"/>
      <c r="M141" s="1"/>
      <c r="N141" s="1"/>
      <c r="O141" s="1"/>
    </row>
    <row r="142" spans="2:15" customFormat="1">
      <c r="B142" s="1"/>
      <c r="C142" s="1"/>
      <c r="D142" s="2"/>
      <c r="E142" s="2"/>
      <c r="F142" s="2"/>
      <c r="G142" s="2"/>
      <c r="H142" s="2"/>
      <c r="I142" s="2"/>
      <c r="J142" s="2"/>
      <c r="K142" s="1"/>
      <c r="L142" s="1"/>
      <c r="M142" s="1"/>
      <c r="N142" s="1"/>
      <c r="O142" s="1"/>
    </row>
    <row r="143" spans="2:15" customFormat="1">
      <c r="B143" s="1"/>
      <c r="C143" s="1"/>
      <c r="D143" s="2"/>
      <c r="E143" s="2"/>
      <c r="F143" s="2"/>
      <c r="G143" s="2"/>
      <c r="H143" s="2"/>
      <c r="I143" s="2"/>
      <c r="J143" s="2"/>
      <c r="K143" s="1"/>
      <c r="L143" s="1"/>
      <c r="M143" s="1"/>
      <c r="N143" s="1"/>
      <c r="O143" s="1"/>
    </row>
    <row r="144" spans="2:15" customFormat="1">
      <c r="B144" s="1"/>
      <c r="C144" s="1"/>
      <c r="D144" s="2"/>
      <c r="E144" s="2"/>
      <c r="F144" s="2"/>
      <c r="G144" s="2"/>
      <c r="H144" s="2"/>
      <c r="I144" s="2"/>
      <c r="J144" s="2"/>
      <c r="K144" s="1"/>
      <c r="L144" s="1"/>
      <c r="M144" s="1"/>
      <c r="N144" s="1"/>
      <c r="O144" s="1"/>
    </row>
    <row r="145" spans="2:15" customFormat="1">
      <c r="B145" s="1"/>
      <c r="C145" s="1"/>
      <c r="D145" s="2"/>
      <c r="E145" s="2"/>
      <c r="F145" s="2"/>
      <c r="G145" s="2"/>
      <c r="H145" s="2"/>
      <c r="I145" s="2"/>
      <c r="J145" s="2"/>
      <c r="K145" s="1"/>
      <c r="L145" s="1"/>
      <c r="M145" s="1"/>
      <c r="N145" s="1"/>
      <c r="O145" s="1"/>
    </row>
    <row r="146" spans="2:15" customFormat="1">
      <c r="B146" s="1"/>
      <c r="C146" s="1"/>
      <c r="D146" s="2"/>
      <c r="E146" s="2"/>
      <c r="F146" s="2"/>
      <c r="G146" s="2"/>
      <c r="H146" s="2"/>
      <c r="I146" s="2"/>
      <c r="J146" s="2"/>
      <c r="K146" s="1"/>
      <c r="L146" s="1"/>
      <c r="M146" s="1"/>
      <c r="N146" s="1"/>
      <c r="O146" s="1"/>
    </row>
    <row r="147" spans="2:15" customFormat="1">
      <c r="B147" s="1"/>
      <c r="C147" s="1"/>
      <c r="D147" s="2"/>
      <c r="E147" s="2"/>
      <c r="F147" s="2"/>
      <c r="G147" s="2"/>
      <c r="H147" s="2"/>
      <c r="I147" s="2"/>
      <c r="J147" s="2"/>
      <c r="K147" s="1"/>
      <c r="L147" s="1"/>
      <c r="M147" s="1"/>
      <c r="N147" s="1"/>
      <c r="O147" s="1"/>
    </row>
    <row r="148" spans="2:15" customFormat="1">
      <c r="B148" s="1"/>
      <c r="C148" s="1"/>
      <c r="D148" s="2"/>
      <c r="E148" s="2"/>
      <c r="F148" s="2"/>
      <c r="G148" s="2"/>
      <c r="H148" s="2"/>
      <c r="I148" s="2"/>
      <c r="J148" s="2"/>
      <c r="K148" s="1"/>
      <c r="L148" s="1"/>
      <c r="M148" s="1"/>
      <c r="N148" s="1"/>
      <c r="O148" s="1"/>
    </row>
    <row r="149" spans="2:15" customFormat="1">
      <c r="B149" s="1"/>
      <c r="C149" s="1"/>
      <c r="D149" s="2"/>
      <c r="E149" s="2"/>
      <c r="F149" s="2"/>
      <c r="G149" s="2"/>
      <c r="H149" s="2"/>
      <c r="I149" s="2"/>
      <c r="J149" s="2"/>
      <c r="K149" s="1"/>
      <c r="L149" s="1"/>
      <c r="M149" s="1"/>
      <c r="N149" s="1"/>
      <c r="O149" s="1"/>
    </row>
    <row r="150" spans="2:15" customFormat="1">
      <c r="B150" s="1"/>
      <c r="C150" s="1"/>
      <c r="D150" s="2"/>
      <c r="E150" s="2"/>
      <c r="F150" s="2"/>
      <c r="G150" s="2"/>
      <c r="H150" s="2"/>
      <c r="I150" s="2"/>
      <c r="J150" s="2"/>
      <c r="K150" s="1"/>
      <c r="L150" s="1"/>
      <c r="M150" s="1"/>
      <c r="N150" s="1"/>
      <c r="O150" s="1"/>
    </row>
    <row r="151" spans="2:15" customFormat="1">
      <c r="B151" s="1"/>
      <c r="C151" s="1"/>
      <c r="D151" s="2"/>
      <c r="E151" s="2"/>
      <c r="F151" s="2"/>
      <c r="G151" s="2"/>
      <c r="H151" s="2"/>
      <c r="I151" s="2"/>
      <c r="J151" s="2"/>
      <c r="K151" s="1"/>
      <c r="L151" s="1"/>
      <c r="M151" s="1"/>
      <c r="N151" s="1"/>
      <c r="O151" s="1"/>
    </row>
    <row r="152" spans="2:15" customFormat="1">
      <c r="B152" s="1"/>
      <c r="C152" s="1"/>
      <c r="D152" s="2"/>
      <c r="E152" s="2"/>
      <c r="F152" s="2"/>
      <c r="G152" s="2"/>
      <c r="H152" s="2"/>
      <c r="I152" s="2"/>
      <c r="J152" s="2"/>
      <c r="K152" s="1"/>
      <c r="L152" s="1"/>
      <c r="M152" s="1"/>
      <c r="N152" s="1"/>
      <c r="O152" s="1"/>
    </row>
    <row r="153" spans="2:15" customFormat="1">
      <c r="B153" s="1"/>
      <c r="C153" s="1"/>
      <c r="D153" s="2"/>
      <c r="E153" s="2"/>
      <c r="F153" s="2"/>
      <c r="G153" s="2"/>
      <c r="H153" s="2"/>
      <c r="I153" s="2"/>
      <c r="J153" s="2"/>
      <c r="K153" s="1"/>
      <c r="L153" s="1"/>
      <c r="M153" s="1"/>
      <c r="N153" s="1"/>
      <c r="O153" s="1"/>
    </row>
    <row r="154" spans="2:15" customFormat="1">
      <c r="B154" s="1"/>
      <c r="C154" s="1"/>
      <c r="D154" s="2"/>
      <c r="E154" s="2"/>
      <c r="F154" s="2"/>
      <c r="G154" s="2"/>
      <c r="H154" s="2"/>
      <c r="I154" s="2"/>
      <c r="J154" s="2"/>
      <c r="K154" s="1"/>
      <c r="L154" s="1"/>
      <c r="M154" s="1"/>
      <c r="N154" s="1"/>
      <c r="O154" s="1"/>
    </row>
    <row r="155" spans="2:15" customFormat="1">
      <c r="B155" s="1"/>
      <c r="C155" s="1"/>
      <c r="D155" s="2"/>
      <c r="E155" s="2"/>
      <c r="F155" s="2"/>
      <c r="G155" s="2"/>
      <c r="H155" s="2"/>
      <c r="I155" s="2"/>
      <c r="J155" s="2"/>
      <c r="K155" s="1"/>
      <c r="L155" s="1"/>
      <c r="M155" s="1"/>
      <c r="N155" s="1"/>
      <c r="O155" s="1"/>
    </row>
    <row r="156" spans="2:15" customFormat="1">
      <c r="B156" s="1"/>
      <c r="C156" s="1"/>
      <c r="D156" s="2"/>
      <c r="E156" s="2"/>
      <c r="F156" s="2"/>
      <c r="G156" s="2"/>
      <c r="H156" s="2"/>
      <c r="I156" s="2"/>
      <c r="J156" s="2"/>
      <c r="K156" s="1"/>
      <c r="L156" s="1"/>
      <c r="M156" s="1"/>
      <c r="N156" s="1"/>
      <c r="O156" s="1"/>
    </row>
    <row r="157" spans="2:15" customFormat="1">
      <c r="B157" s="1"/>
      <c r="C157" s="1"/>
      <c r="D157" s="2"/>
      <c r="E157" s="2"/>
      <c r="F157" s="2"/>
      <c r="G157" s="2"/>
      <c r="H157" s="2"/>
      <c r="I157" s="2"/>
      <c r="J157" s="2"/>
      <c r="K157" s="1"/>
      <c r="L157" s="1"/>
      <c r="M157" s="1"/>
      <c r="N157" s="1"/>
      <c r="O157" s="1"/>
    </row>
    <row r="158" spans="2:15" customFormat="1">
      <c r="B158" s="1"/>
      <c r="C158" s="1"/>
      <c r="D158" s="2"/>
      <c r="E158" s="2"/>
      <c r="F158" s="2"/>
      <c r="G158" s="2"/>
      <c r="H158" s="2"/>
      <c r="I158" s="2"/>
      <c r="J158" s="2"/>
      <c r="K158" s="1"/>
      <c r="L158" s="1"/>
      <c r="M158" s="1"/>
      <c r="N158" s="1"/>
      <c r="O158" s="1"/>
    </row>
    <row r="159" spans="2:15" customFormat="1">
      <c r="B159" s="1"/>
      <c r="C159" s="1"/>
      <c r="D159" s="2"/>
      <c r="E159" s="2"/>
      <c r="F159" s="2"/>
      <c r="G159" s="2"/>
      <c r="H159" s="2"/>
      <c r="I159" s="2"/>
      <c r="J159" s="2"/>
      <c r="K159" s="1"/>
      <c r="L159" s="1"/>
      <c r="M159" s="1"/>
      <c r="N159" s="1"/>
      <c r="O159" s="1"/>
    </row>
    <row r="160" spans="2:15" customFormat="1">
      <c r="B160" s="1"/>
      <c r="C160" s="1"/>
      <c r="D160" s="2"/>
      <c r="E160" s="2"/>
      <c r="F160" s="2"/>
      <c r="G160" s="2"/>
      <c r="H160" s="2"/>
      <c r="I160" s="2"/>
      <c r="J160" s="2"/>
      <c r="K160" s="1"/>
      <c r="L160" s="1"/>
      <c r="M160" s="1"/>
      <c r="N160" s="1"/>
      <c r="O160" s="1"/>
    </row>
    <row r="161" spans="2:15" customFormat="1">
      <c r="B161" s="1"/>
      <c r="C161" s="1"/>
      <c r="D161" s="2"/>
      <c r="E161" s="2"/>
      <c r="F161" s="2"/>
      <c r="G161" s="2"/>
      <c r="H161" s="2"/>
      <c r="I161" s="2"/>
      <c r="J161" s="2"/>
      <c r="K161" s="1"/>
      <c r="L161" s="1"/>
      <c r="M161" s="1"/>
      <c r="N161" s="1"/>
      <c r="O161" s="1"/>
    </row>
    <row r="162" spans="2:15" customFormat="1">
      <c r="B162" s="1"/>
      <c r="C162" s="1"/>
      <c r="D162" s="2"/>
      <c r="E162" s="2"/>
      <c r="F162" s="2"/>
      <c r="G162" s="2"/>
      <c r="H162" s="2"/>
      <c r="I162" s="2"/>
      <c r="J162" s="2"/>
      <c r="K162" s="1"/>
      <c r="L162" s="1"/>
      <c r="M162" s="1"/>
      <c r="N162" s="1"/>
      <c r="O162" s="1"/>
    </row>
    <row r="163" spans="2:15" customFormat="1">
      <c r="B163" s="1"/>
      <c r="C163" s="1"/>
      <c r="D163" s="2"/>
      <c r="E163" s="2"/>
      <c r="F163" s="2"/>
      <c r="G163" s="2"/>
      <c r="H163" s="2"/>
      <c r="I163" s="2"/>
      <c r="J163" s="2"/>
      <c r="K163" s="1"/>
      <c r="L163" s="1"/>
      <c r="M163" s="1"/>
      <c r="N163" s="1"/>
      <c r="O163" s="1"/>
    </row>
    <row r="164" spans="2:15" customFormat="1">
      <c r="B164" s="1"/>
      <c r="C164" s="1"/>
      <c r="D164" s="2"/>
      <c r="E164" s="2"/>
      <c r="F164" s="2"/>
      <c r="G164" s="2"/>
      <c r="H164" s="2"/>
      <c r="I164" s="2"/>
      <c r="J164" s="2"/>
      <c r="K164" s="1"/>
      <c r="L164" s="1"/>
      <c r="M164" s="1"/>
      <c r="N164" s="1"/>
      <c r="O164" s="1"/>
    </row>
    <row r="165" spans="2:15" customFormat="1">
      <c r="B165" s="1"/>
      <c r="C165" s="1"/>
      <c r="D165" s="2"/>
      <c r="E165" s="2"/>
      <c r="F165" s="2"/>
      <c r="G165" s="2"/>
      <c r="H165" s="2"/>
      <c r="I165" s="2"/>
      <c r="J165" s="2"/>
      <c r="K165" s="1"/>
      <c r="L165" s="1"/>
      <c r="M165" s="1"/>
      <c r="N165" s="1"/>
      <c r="O165" s="1"/>
    </row>
    <row r="166" spans="2:15" customFormat="1">
      <c r="B166" s="1"/>
      <c r="C166" s="1"/>
      <c r="D166" s="2"/>
      <c r="E166" s="2"/>
      <c r="F166" s="2"/>
      <c r="G166" s="2"/>
      <c r="H166" s="2"/>
      <c r="I166" s="2"/>
      <c r="J166" s="2"/>
      <c r="K166" s="1"/>
      <c r="L166" s="1"/>
      <c r="M166" s="1"/>
      <c r="N166" s="1"/>
      <c r="O166" s="1"/>
    </row>
    <row r="167" spans="2:15" customFormat="1">
      <c r="B167" s="1"/>
      <c r="C167" s="1"/>
      <c r="D167" s="2"/>
      <c r="E167" s="2"/>
      <c r="F167" s="2"/>
      <c r="G167" s="2"/>
      <c r="H167" s="2"/>
      <c r="I167" s="2"/>
      <c r="J167" s="2"/>
      <c r="K167" s="1"/>
      <c r="L167" s="1"/>
      <c r="M167" s="1"/>
      <c r="N167" s="1"/>
      <c r="O167" s="1"/>
    </row>
    <row r="168" spans="2:15" customFormat="1">
      <c r="B168" s="1"/>
      <c r="C168" s="1"/>
      <c r="D168" s="2"/>
      <c r="E168" s="2"/>
      <c r="F168" s="2"/>
      <c r="G168" s="2"/>
      <c r="H168" s="2"/>
      <c r="I168" s="2"/>
      <c r="J168" s="2"/>
      <c r="K168" s="1"/>
      <c r="L168" s="1"/>
      <c r="M168" s="1"/>
      <c r="N168" s="1"/>
      <c r="O168" s="1"/>
    </row>
    <row r="169" spans="2:15" customFormat="1">
      <c r="B169" s="1"/>
      <c r="C169" s="1"/>
      <c r="D169" s="2"/>
      <c r="E169" s="2"/>
      <c r="F169" s="2"/>
      <c r="G169" s="2"/>
      <c r="H169" s="2"/>
      <c r="I169" s="2"/>
      <c r="J169" s="2"/>
      <c r="K169" s="1"/>
      <c r="L169" s="1"/>
      <c r="M169" s="1"/>
      <c r="N169" s="1"/>
      <c r="O169" s="1"/>
    </row>
    <row r="170" spans="2:15" customFormat="1">
      <c r="B170" s="1"/>
      <c r="C170" s="1"/>
      <c r="D170" s="2"/>
      <c r="E170" s="2"/>
      <c r="F170" s="2"/>
      <c r="G170" s="2"/>
      <c r="H170" s="2"/>
      <c r="I170" s="2"/>
      <c r="J170" s="2"/>
      <c r="K170" s="1"/>
      <c r="L170" s="1"/>
      <c r="M170" s="1"/>
      <c r="N170" s="1"/>
      <c r="O170" s="1"/>
    </row>
    <row r="171" spans="2:15" customFormat="1">
      <c r="B171" s="1"/>
      <c r="C171" s="1"/>
      <c r="D171" s="2"/>
      <c r="E171" s="2"/>
      <c r="F171" s="2"/>
      <c r="G171" s="2"/>
      <c r="H171" s="2"/>
      <c r="I171" s="2"/>
      <c r="J171" s="2"/>
      <c r="K171" s="1"/>
      <c r="L171" s="1"/>
      <c r="M171" s="1"/>
      <c r="N171" s="1"/>
      <c r="O171" s="1"/>
    </row>
    <row r="172" spans="2:15" customFormat="1">
      <c r="B172" s="1"/>
      <c r="C172" s="1"/>
      <c r="D172" s="2"/>
      <c r="E172" s="2"/>
      <c r="F172" s="2"/>
      <c r="G172" s="2"/>
      <c r="H172" s="2"/>
      <c r="I172" s="2"/>
      <c r="J172" s="2"/>
      <c r="K172" s="1"/>
      <c r="L172" s="1"/>
      <c r="M172" s="1"/>
      <c r="N172" s="1"/>
      <c r="O172" s="1"/>
    </row>
    <row r="173" spans="2:15" customFormat="1">
      <c r="B173" s="1"/>
      <c r="C173" s="1"/>
      <c r="D173" s="2"/>
      <c r="E173" s="2"/>
      <c r="F173" s="2"/>
      <c r="G173" s="2"/>
      <c r="H173" s="2"/>
      <c r="I173" s="2"/>
      <c r="J173" s="2"/>
      <c r="K173" s="1"/>
      <c r="L173" s="1"/>
      <c r="M173" s="1"/>
      <c r="N173" s="1"/>
      <c r="O173" s="1"/>
    </row>
    <row r="174" spans="2:15" customFormat="1">
      <c r="B174" s="1"/>
      <c r="C174" s="1"/>
      <c r="D174" s="2"/>
      <c r="E174" s="2"/>
      <c r="F174" s="2"/>
      <c r="G174" s="2"/>
      <c r="H174" s="2"/>
      <c r="I174" s="2"/>
      <c r="J174" s="2"/>
      <c r="K174" s="1"/>
      <c r="L174" s="1"/>
      <c r="M174" s="1"/>
      <c r="N174" s="1"/>
      <c r="O174" s="1"/>
    </row>
    <row r="175" spans="2:15" customFormat="1">
      <c r="B175" s="1"/>
      <c r="C175" s="1"/>
      <c r="D175" s="2"/>
      <c r="E175" s="2"/>
      <c r="F175" s="2"/>
      <c r="G175" s="2"/>
      <c r="H175" s="2"/>
      <c r="I175" s="2"/>
      <c r="J175" s="2"/>
      <c r="K175" s="1"/>
      <c r="L175" s="1"/>
      <c r="M175" s="1"/>
      <c r="N175" s="1"/>
      <c r="O175" s="1"/>
    </row>
    <row r="176" spans="2:15" customFormat="1">
      <c r="B176" s="1"/>
      <c r="C176" s="1"/>
      <c r="D176" s="2"/>
      <c r="E176" s="2"/>
      <c r="F176" s="2"/>
      <c r="G176" s="2"/>
      <c r="H176" s="2"/>
      <c r="I176" s="2"/>
      <c r="J176" s="2"/>
      <c r="K176" s="1"/>
      <c r="L176" s="1"/>
      <c r="M176" s="1"/>
      <c r="N176" s="1"/>
      <c r="O176" s="1"/>
    </row>
    <row r="177" spans="2:15" customFormat="1">
      <c r="B177" s="1"/>
      <c r="C177" s="1"/>
      <c r="D177" s="2"/>
      <c r="E177" s="2"/>
      <c r="F177" s="2"/>
      <c r="G177" s="2"/>
      <c r="H177" s="2"/>
      <c r="I177" s="2"/>
      <c r="J177" s="2"/>
      <c r="K177" s="1"/>
      <c r="L177" s="1"/>
      <c r="M177" s="1"/>
      <c r="N177" s="1"/>
      <c r="O177" s="1"/>
    </row>
    <row r="178" spans="2:15" customFormat="1">
      <c r="B178" s="1"/>
      <c r="C178" s="1"/>
      <c r="D178" s="2"/>
      <c r="E178" s="2"/>
      <c r="F178" s="2"/>
      <c r="G178" s="2"/>
      <c r="H178" s="2"/>
      <c r="I178" s="2"/>
      <c r="J178" s="2"/>
      <c r="K178" s="1"/>
      <c r="L178" s="1"/>
      <c r="M178" s="1"/>
      <c r="N178" s="1"/>
      <c r="O178" s="1"/>
    </row>
    <row r="179" spans="2:15" customFormat="1">
      <c r="B179" s="1"/>
      <c r="C179" s="1"/>
      <c r="D179" s="2"/>
      <c r="E179" s="2"/>
      <c r="F179" s="2"/>
      <c r="G179" s="2"/>
      <c r="H179" s="2"/>
      <c r="I179" s="2"/>
      <c r="J179" s="2"/>
      <c r="K179" s="1"/>
      <c r="L179" s="1"/>
      <c r="M179" s="1"/>
      <c r="N179" s="1"/>
      <c r="O179" s="1"/>
    </row>
    <row r="180" spans="2:15" customFormat="1">
      <c r="B180" s="1"/>
      <c r="C180" s="1"/>
      <c r="D180" s="2"/>
      <c r="E180" s="2"/>
      <c r="F180" s="2"/>
      <c r="G180" s="2"/>
      <c r="H180" s="2"/>
      <c r="I180" s="2"/>
      <c r="J180" s="2"/>
      <c r="K180" s="1"/>
      <c r="L180" s="1"/>
      <c r="M180" s="1"/>
      <c r="N180" s="1"/>
      <c r="O180" s="1"/>
    </row>
    <row r="181" spans="2:15" customFormat="1">
      <c r="B181" s="1"/>
      <c r="C181" s="1"/>
      <c r="D181" s="2"/>
      <c r="E181" s="2"/>
      <c r="F181" s="2"/>
      <c r="G181" s="2"/>
      <c r="H181" s="2"/>
      <c r="I181" s="2"/>
      <c r="J181" s="2"/>
      <c r="K181" s="1"/>
      <c r="L181" s="1"/>
      <c r="M181" s="1"/>
      <c r="N181" s="1"/>
      <c r="O181" s="1"/>
    </row>
    <row r="182" spans="2:15" customFormat="1">
      <c r="B182" s="1"/>
      <c r="C182" s="1"/>
      <c r="D182" s="2"/>
      <c r="E182" s="2"/>
      <c r="F182" s="2"/>
      <c r="G182" s="2"/>
      <c r="H182" s="2"/>
      <c r="I182" s="2"/>
      <c r="J182" s="2"/>
      <c r="K182" s="1"/>
      <c r="L182" s="1"/>
      <c r="M182" s="1"/>
      <c r="N182" s="1"/>
      <c r="O182" s="1"/>
    </row>
    <row r="183" spans="2:15" customFormat="1">
      <c r="B183" s="1"/>
      <c r="C183" s="1"/>
      <c r="D183" s="2"/>
      <c r="E183" s="2"/>
      <c r="F183" s="2"/>
      <c r="G183" s="2"/>
      <c r="H183" s="2"/>
      <c r="I183" s="2"/>
      <c r="J183" s="2"/>
      <c r="K183" s="1"/>
      <c r="L183" s="1"/>
      <c r="M183" s="1"/>
      <c r="N183" s="1"/>
      <c r="O183" s="1"/>
    </row>
    <row r="184" spans="2:15" customFormat="1">
      <c r="B184" s="1"/>
      <c r="C184" s="1"/>
      <c r="D184" s="2"/>
      <c r="E184" s="2"/>
      <c r="F184" s="2"/>
      <c r="G184" s="2"/>
      <c r="H184" s="2"/>
      <c r="I184" s="2"/>
      <c r="J184" s="2"/>
      <c r="K184" s="1"/>
      <c r="L184" s="1"/>
      <c r="M184" s="1"/>
      <c r="N184" s="1"/>
      <c r="O184" s="1"/>
    </row>
    <row r="185" spans="2:15" customFormat="1">
      <c r="B185" s="1"/>
      <c r="C185" s="1"/>
      <c r="D185" s="2"/>
      <c r="E185" s="2"/>
      <c r="F185" s="2"/>
      <c r="G185" s="2"/>
      <c r="H185" s="2"/>
      <c r="I185" s="2"/>
      <c r="J185" s="2"/>
      <c r="K185" s="1"/>
      <c r="L185" s="1"/>
      <c r="M185" s="1"/>
      <c r="N185" s="1"/>
      <c r="O185" s="1"/>
    </row>
    <row r="186" spans="2:15" customFormat="1">
      <c r="B186" s="1"/>
      <c r="C186" s="1"/>
      <c r="D186" s="2"/>
      <c r="E186" s="2"/>
      <c r="F186" s="2"/>
      <c r="G186" s="2"/>
      <c r="H186" s="2"/>
      <c r="I186" s="2"/>
      <c r="J186" s="2"/>
      <c r="K186" s="1"/>
      <c r="L186" s="1"/>
      <c r="M186" s="1"/>
      <c r="N186" s="1"/>
      <c r="O186" s="1"/>
    </row>
    <row r="187" spans="2:15" customFormat="1">
      <c r="B187" s="1"/>
      <c r="C187" s="1"/>
      <c r="D187" s="2"/>
      <c r="E187" s="2"/>
      <c r="F187" s="2"/>
      <c r="G187" s="2"/>
      <c r="H187" s="2"/>
      <c r="I187" s="2"/>
      <c r="J187" s="2"/>
      <c r="K187" s="1"/>
      <c r="L187" s="1"/>
      <c r="M187" s="1"/>
      <c r="N187" s="1"/>
      <c r="O187" s="1"/>
    </row>
    <row r="188" spans="2:15" customFormat="1">
      <c r="B188" s="1"/>
      <c r="C188" s="1"/>
      <c r="D188" s="2"/>
      <c r="E188" s="2"/>
      <c r="F188" s="2"/>
      <c r="G188" s="2"/>
      <c r="H188" s="2"/>
      <c r="I188" s="2"/>
      <c r="J188" s="2"/>
      <c r="K188" s="1"/>
      <c r="L188" s="1"/>
      <c r="M188" s="1"/>
      <c r="N188" s="1"/>
      <c r="O188" s="1"/>
    </row>
    <row r="189" spans="2:15" customFormat="1">
      <c r="B189" s="1"/>
      <c r="C189" s="1"/>
      <c r="D189" s="2"/>
      <c r="E189" s="2"/>
      <c r="F189" s="2"/>
      <c r="G189" s="2"/>
      <c r="H189" s="2"/>
      <c r="I189" s="2"/>
      <c r="J189" s="2"/>
      <c r="K189" s="1"/>
      <c r="L189" s="1"/>
      <c r="M189" s="1"/>
      <c r="N189" s="1"/>
      <c r="O189" s="1"/>
    </row>
    <row r="190" spans="2:15" customFormat="1">
      <c r="B190" s="1"/>
      <c r="C190" s="1"/>
      <c r="D190" s="2"/>
      <c r="E190" s="2"/>
      <c r="F190" s="2"/>
      <c r="G190" s="2"/>
      <c r="H190" s="2"/>
      <c r="I190" s="2"/>
      <c r="J190" s="2"/>
      <c r="K190" s="1"/>
      <c r="L190" s="1"/>
      <c r="M190" s="1"/>
      <c r="N190" s="1"/>
      <c r="O190" s="1"/>
    </row>
    <row r="191" spans="2:15" customFormat="1">
      <c r="B191" s="1"/>
      <c r="C191" s="1"/>
      <c r="D191" s="2"/>
      <c r="E191" s="2"/>
      <c r="F191" s="2"/>
      <c r="G191" s="2"/>
      <c r="H191" s="2"/>
      <c r="I191" s="2"/>
      <c r="J191" s="2"/>
      <c r="K191" s="1"/>
      <c r="L191" s="1"/>
      <c r="M191" s="1"/>
      <c r="N191" s="1"/>
      <c r="O191" s="1"/>
    </row>
    <row r="192" spans="2:15" customFormat="1">
      <c r="B192" s="1"/>
      <c r="C192" s="1"/>
      <c r="D192" s="2"/>
      <c r="E192" s="2"/>
      <c r="F192" s="2"/>
      <c r="G192" s="2"/>
      <c r="H192" s="2"/>
      <c r="I192" s="2"/>
      <c r="J192" s="2"/>
      <c r="K192" s="1"/>
      <c r="L192" s="1"/>
      <c r="M192" s="1"/>
      <c r="N192" s="1"/>
      <c r="O192" s="1"/>
    </row>
    <row r="193" spans="2:15" customFormat="1">
      <c r="B193" s="1"/>
      <c r="C193" s="1"/>
      <c r="D193" s="2"/>
      <c r="E193" s="2"/>
      <c r="F193" s="2"/>
      <c r="G193" s="2"/>
      <c r="H193" s="2"/>
      <c r="I193" s="2"/>
      <c r="J193" s="2"/>
      <c r="K193" s="1"/>
      <c r="L193" s="1"/>
      <c r="M193" s="1"/>
      <c r="N193" s="1"/>
      <c r="O193" s="1"/>
    </row>
    <row r="194" spans="2:15" customFormat="1">
      <c r="B194" s="1"/>
      <c r="C194" s="1"/>
      <c r="D194" s="2"/>
      <c r="E194" s="2"/>
      <c r="F194" s="2"/>
      <c r="G194" s="2"/>
      <c r="H194" s="2"/>
      <c r="I194" s="2"/>
      <c r="J194" s="2"/>
      <c r="K194" s="1"/>
      <c r="L194" s="1"/>
      <c r="M194" s="1"/>
      <c r="N194" s="1"/>
      <c r="O194" s="1"/>
    </row>
    <row r="195" spans="2:15" customFormat="1">
      <c r="B195" s="1"/>
      <c r="C195" s="1"/>
      <c r="D195" s="2"/>
      <c r="E195" s="2"/>
      <c r="F195" s="2"/>
      <c r="G195" s="2"/>
      <c r="H195" s="2"/>
      <c r="I195" s="2"/>
      <c r="J195" s="2"/>
      <c r="K195" s="1"/>
      <c r="L195" s="1"/>
      <c r="M195" s="1"/>
      <c r="N195" s="1"/>
      <c r="O195" s="1"/>
    </row>
    <row r="196" spans="2:15" customFormat="1">
      <c r="B196" s="1"/>
      <c r="C196" s="1"/>
      <c r="D196" s="2"/>
      <c r="E196" s="2"/>
      <c r="F196" s="2"/>
      <c r="G196" s="2"/>
      <c r="H196" s="2"/>
      <c r="I196" s="2"/>
      <c r="J196" s="2"/>
      <c r="K196" s="1"/>
      <c r="L196" s="1"/>
      <c r="M196" s="1"/>
      <c r="N196" s="1"/>
      <c r="O196" s="1"/>
    </row>
    <row r="197" spans="2:15" customFormat="1">
      <c r="B197" s="1"/>
      <c r="C197" s="1"/>
      <c r="D197" s="2"/>
      <c r="E197" s="2"/>
      <c r="F197" s="2"/>
      <c r="G197" s="2"/>
      <c r="H197" s="2"/>
      <c r="I197" s="2"/>
      <c r="J197" s="2"/>
      <c r="K197" s="1"/>
      <c r="L197" s="1"/>
      <c r="M197" s="1"/>
      <c r="N197" s="1"/>
      <c r="O197" s="1"/>
    </row>
    <row r="198" spans="2:15" customFormat="1">
      <c r="B198" s="1"/>
      <c r="C198" s="1"/>
      <c r="D198" s="2"/>
      <c r="E198" s="2"/>
      <c r="F198" s="2"/>
      <c r="G198" s="2"/>
      <c r="H198" s="2"/>
      <c r="I198" s="2"/>
      <c r="J198" s="2"/>
      <c r="K198" s="1"/>
      <c r="L198" s="1"/>
      <c r="M198" s="1"/>
      <c r="N198" s="1"/>
      <c r="O198" s="1"/>
    </row>
    <row r="199" spans="2:15" customFormat="1">
      <c r="B199" s="1"/>
      <c r="C199" s="1"/>
      <c r="D199" s="2"/>
      <c r="E199" s="2"/>
      <c r="F199" s="2"/>
      <c r="G199" s="2"/>
      <c r="H199" s="2"/>
      <c r="I199" s="2"/>
      <c r="J199" s="2"/>
      <c r="K199" s="1"/>
      <c r="L199" s="1"/>
      <c r="M199" s="1"/>
      <c r="N199" s="1"/>
      <c r="O199" s="1"/>
    </row>
    <row r="200" spans="2:15" customFormat="1">
      <c r="B200" s="1"/>
      <c r="C200" s="1"/>
      <c r="D200" s="2"/>
      <c r="E200" s="2"/>
      <c r="F200" s="2"/>
      <c r="G200" s="2"/>
      <c r="H200" s="2"/>
      <c r="I200" s="2"/>
      <c r="J200" s="2"/>
      <c r="K200" s="1"/>
      <c r="L200" s="1"/>
      <c r="M200" s="1"/>
      <c r="N200" s="1"/>
      <c r="O200" s="1"/>
    </row>
    <row r="201" spans="2:15" customFormat="1">
      <c r="B201" s="1"/>
      <c r="C201" s="1"/>
      <c r="D201" s="2"/>
      <c r="E201" s="2"/>
      <c r="F201" s="2"/>
      <c r="G201" s="2"/>
      <c r="H201" s="2"/>
      <c r="I201" s="2"/>
      <c r="J201" s="2"/>
      <c r="K201" s="1"/>
      <c r="L201" s="1"/>
      <c r="M201" s="1"/>
      <c r="N201" s="1"/>
      <c r="O201" s="1"/>
    </row>
    <row r="202" spans="2:15" customFormat="1">
      <c r="B202" s="1"/>
      <c r="C202" s="1"/>
      <c r="D202" s="2"/>
      <c r="E202" s="2"/>
      <c r="F202" s="2"/>
      <c r="G202" s="2"/>
      <c r="H202" s="2"/>
      <c r="I202" s="2"/>
      <c r="J202" s="2"/>
      <c r="K202" s="1"/>
      <c r="L202" s="1"/>
      <c r="M202" s="1"/>
      <c r="N202" s="1"/>
      <c r="O202" s="1"/>
    </row>
    <row r="203" spans="2:15" customFormat="1">
      <c r="B203" s="1"/>
      <c r="C203" s="1"/>
      <c r="D203" s="2"/>
      <c r="E203" s="2"/>
      <c r="F203" s="2"/>
      <c r="G203" s="2"/>
      <c r="H203" s="2"/>
      <c r="I203" s="2"/>
      <c r="J203" s="2"/>
      <c r="K203" s="1"/>
      <c r="L203" s="1"/>
      <c r="M203" s="1"/>
      <c r="N203" s="1"/>
      <c r="O203" s="1"/>
    </row>
    <row r="204" spans="2:15" customFormat="1">
      <c r="B204" s="1"/>
      <c r="C204" s="1"/>
      <c r="D204" s="2"/>
      <c r="E204" s="2"/>
      <c r="F204" s="2"/>
      <c r="G204" s="2"/>
      <c r="H204" s="2"/>
      <c r="I204" s="2"/>
      <c r="J204" s="2"/>
      <c r="K204" s="1"/>
      <c r="L204" s="1"/>
      <c r="M204" s="1"/>
      <c r="N204" s="1"/>
      <c r="O204" s="1"/>
    </row>
    <row r="205" spans="2:15" customFormat="1">
      <c r="B205" s="1"/>
      <c r="C205" s="1"/>
      <c r="D205" s="1"/>
      <c r="E205" s="1"/>
      <c r="F205" s="1"/>
      <c r="G205" s="1"/>
      <c r="H205" s="1"/>
      <c r="I205" s="1"/>
      <c r="J205" s="1"/>
      <c r="K205" s="1"/>
      <c r="L205" s="1"/>
      <c r="M205" s="1"/>
      <c r="N205" s="1"/>
      <c r="O205" s="1"/>
    </row>
  </sheetData>
  <mergeCells count="7">
    <mergeCell ref="B29:P29"/>
    <mergeCell ref="C4:C6"/>
    <mergeCell ref="K4:P5"/>
    <mergeCell ref="C8:C10"/>
    <mergeCell ref="C11:C13"/>
    <mergeCell ref="B26:K26"/>
    <mergeCell ref="D4:J5"/>
  </mergeCells>
  <pageMargins left="0.70866141732283472" right="0.70866141732283472" top="0.74803149606299213" bottom="0.74803149606299213"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23"/>
  <sheetViews>
    <sheetView workbookViewId="0">
      <selection activeCell="J16" sqref="J16"/>
    </sheetView>
  </sheetViews>
  <sheetFormatPr baseColWidth="10" defaultRowHeight="15"/>
  <cols>
    <col min="1" max="1" width="47.5703125" customWidth="1"/>
    <col min="2" max="2" width="21.85546875" customWidth="1"/>
    <col min="3" max="3" width="29.7109375" customWidth="1"/>
  </cols>
  <sheetData>
    <row r="2" spans="1:8" ht="15.75" thickBot="1"/>
    <row r="3" spans="1:8" ht="16.5" customHeight="1">
      <c r="A3" s="8"/>
      <c r="B3" s="66" t="s">
        <v>7</v>
      </c>
      <c r="C3" s="66" t="s">
        <v>8</v>
      </c>
      <c r="D3" s="68" t="s">
        <v>1</v>
      </c>
      <c r="E3" s="69"/>
      <c r="F3" s="69"/>
      <c r="G3" s="69"/>
      <c r="H3" s="74"/>
    </row>
    <row r="4" spans="1:8" ht="44.25" customHeight="1">
      <c r="A4" s="9"/>
      <c r="B4" s="67"/>
      <c r="C4" s="79"/>
      <c r="D4" s="71"/>
      <c r="E4" s="72"/>
      <c r="F4" s="72"/>
      <c r="G4" s="72"/>
      <c r="H4" s="75"/>
    </row>
    <row r="5" spans="1:8" ht="18" thickBot="1">
      <c r="A5" s="10"/>
      <c r="B5" s="67"/>
      <c r="C5" s="11">
        <v>2022</v>
      </c>
      <c r="D5" s="11">
        <v>2022</v>
      </c>
      <c r="E5" s="12">
        <v>2021</v>
      </c>
      <c r="F5" s="13">
        <v>2020</v>
      </c>
      <c r="G5" s="13">
        <v>2019</v>
      </c>
      <c r="H5" s="14">
        <v>2018</v>
      </c>
    </row>
    <row r="6" spans="1:8" ht="34.5">
      <c r="A6" s="15" t="s">
        <v>14</v>
      </c>
      <c r="B6" s="16" t="s">
        <v>9</v>
      </c>
      <c r="C6" s="29">
        <v>959</v>
      </c>
      <c r="D6" s="32">
        <v>8.7301587301587213E-2</v>
      </c>
      <c r="E6" s="33">
        <v>7.1688942891859009E-2</v>
      </c>
      <c r="F6" s="33">
        <v>-3.9673278879813312E-2</v>
      </c>
      <c r="G6" s="33">
        <v>3.1287605294825438E-2</v>
      </c>
      <c r="H6" s="34">
        <v>6.0532687651331241E-3</v>
      </c>
    </row>
    <row r="7" spans="1:8" ht="34.5">
      <c r="A7" s="17" t="s">
        <v>15</v>
      </c>
      <c r="B7" s="76" t="s">
        <v>9</v>
      </c>
      <c r="C7" s="18">
        <v>353600</v>
      </c>
      <c r="D7" s="21">
        <v>0.15</v>
      </c>
      <c r="E7" s="22">
        <v>0.12</v>
      </c>
      <c r="F7" s="22">
        <v>0.01</v>
      </c>
      <c r="G7" s="22">
        <v>0.08</v>
      </c>
      <c r="H7" s="23">
        <v>0.08</v>
      </c>
    </row>
    <row r="8" spans="1:8" ht="17.25">
      <c r="A8" s="24" t="s">
        <v>2</v>
      </c>
      <c r="B8" s="76"/>
      <c r="C8" s="25">
        <v>184100</v>
      </c>
      <c r="D8" s="21">
        <v>0.17</v>
      </c>
      <c r="E8" s="22">
        <v>0.14000000000000001</v>
      </c>
      <c r="F8" s="22">
        <v>0.1</v>
      </c>
      <c r="G8" s="22">
        <v>0.14000000000000001</v>
      </c>
      <c r="H8" s="23">
        <v>0.09</v>
      </c>
    </row>
    <row r="9" spans="1:8" ht="17.25">
      <c r="A9" s="24" t="s">
        <v>3</v>
      </c>
      <c r="B9" s="76"/>
      <c r="C9" s="25">
        <v>169500</v>
      </c>
      <c r="D9" s="21">
        <v>0.14000000000000001</v>
      </c>
      <c r="E9" s="22">
        <v>0.09</v>
      </c>
      <c r="F9" s="22">
        <v>-7.0000000000000007E-2</v>
      </c>
      <c r="G9" s="22">
        <v>0.03</v>
      </c>
      <c r="H9" s="23">
        <v>0.06</v>
      </c>
    </row>
    <row r="10" spans="1:8" ht="18">
      <c r="A10" s="28" t="s">
        <v>16</v>
      </c>
      <c r="B10" s="77" t="s">
        <v>9</v>
      </c>
      <c r="C10" s="29">
        <v>84500</v>
      </c>
      <c r="D10" s="32">
        <v>0.11</v>
      </c>
      <c r="E10" s="33">
        <v>0.33</v>
      </c>
      <c r="F10" s="33">
        <v>0.03</v>
      </c>
      <c r="G10" s="33">
        <v>0.12</v>
      </c>
      <c r="H10" s="34">
        <v>0.19</v>
      </c>
    </row>
    <row r="11" spans="1:8" ht="17.25">
      <c r="A11" s="35" t="s">
        <v>4</v>
      </c>
      <c r="B11" s="77"/>
      <c r="C11" s="36">
        <v>38400</v>
      </c>
      <c r="D11" s="39">
        <v>0.12</v>
      </c>
      <c r="E11" s="40">
        <v>0.32</v>
      </c>
      <c r="F11" s="40">
        <v>0.11</v>
      </c>
      <c r="G11" s="40">
        <v>0.19</v>
      </c>
      <c r="H11" s="41">
        <v>0.17</v>
      </c>
    </row>
    <row r="12" spans="1:8" ht="34.5">
      <c r="A12" s="35" t="s">
        <v>0</v>
      </c>
      <c r="B12" s="77"/>
      <c r="C12" s="36">
        <v>46100</v>
      </c>
      <c r="D12" s="39">
        <v>0.11</v>
      </c>
      <c r="E12" s="40">
        <v>0.33</v>
      </c>
      <c r="F12" s="40">
        <v>-0.03</v>
      </c>
      <c r="G12" s="40">
        <v>0.08</v>
      </c>
      <c r="H12" s="41">
        <v>0.2</v>
      </c>
    </row>
    <row r="13" spans="1:8" ht="34.5">
      <c r="A13" s="17" t="s">
        <v>17</v>
      </c>
      <c r="B13" s="42" t="s">
        <v>10</v>
      </c>
      <c r="C13" s="18">
        <v>8600</v>
      </c>
      <c r="D13" s="21">
        <v>0.02</v>
      </c>
      <c r="E13" s="22">
        <v>-0.02</v>
      </c>
      <c r="F13" s="22">
        <v>-0.06</v>
      </c>
      <c r="G13" s="22">
        <v>0.01</v>
      </c>
      <c r="H13" s="23">
        <v>-0.1</v>
      </c>
    </row>
    <row r="14" spans="1:8" ht="18">
      <c r="A14" s="28" t="s">
        <v>18</v>
      </c>
      <c r="B14" s="43" t="s">
        <v>10</v>
      </c>
      <c r="C14" s="29">
        <v>59700</v>
      </c>
      <c r="D14" s="32">
        <v>-0.04</v>
      </c>
      <c r="E14" s="33">
        <v>-0.06</v>
      </c>
      <c r="F14" s="33">
        <v>-0.19</v>
      </c>
      <c r="G14" s="33">
        <v>-0.03</v>
      </c>
      <c r="H14" s="34">
        <v>-7.0000000000000007E-2</v>
      </c>
    </row>
    <row r="15" spans="1:8" ht="18">
      <c r="A15" s="17" t="s">
        <v>19</v>
      </c>
      <c r="B15" s="42" t="s">
        <v>11</v>
      </c>
      <c r="C15" s="18">
        <v>663700</v>
      </c>
      <c r="D15" s="21">
        <v>0.14000000000000001</v>
      </c>
      <c r="E15" s="22">
        <v>0.05</v>
      </c>
      <c r="F15" s="22">
        <v>-0.24</v>
      </c>
      <c r="G15" s="22">
        <v>0.03</v>
      </c>
      <c r="H15" s="23">
        <v>-0.02</v>
      </c>
    </row>
    <row r="16" spans="1:8" ht="18">
      <c r="A16" s="28" t="s">
        <v>20</v>
      </c>
      <c r="B16" s="43" t="s">
        <v>10</v>
      </c>
      <c r="C16" s="29">
        <v>211800</v>
      </c>
      <c r="D16" s="32">
        <v>0.11</v>
      </c>
      <c r="E16" s="61">
        <v>0</v>
      </c>
      <c r="F16" s="33">
        <v>-0.2</v>
      </c>
      <c r="G16" s="61">
        <v>0</v>
      </c>
      <c r="H16" s="34">
        <v>-7.0000000000000007E-2</v>
      </c>
    </row>
    <row r="17" spans="1:8" ht="34.5">
      <c r="A17" s="17" t="s">
        <v>21</v>
      </c>
      <c r="B17" s="42" t="s">
        <v>12</v>
      </c>
      <c r="C17" s="18">
        <v>133800</v>
      </c>
      <c r="D17" s="21">
        <v>0.09</v>
      </c>
      <c r="E17" s="62">
        <v>0</v>
      </c>
      <c r="F17" s="22">
        <v>-0.13</v>
      </c>
      <c r="G17" s="22">
        <v>-0.02</v>
      </c>
      <c r="H17" s="23">
        <v>-0.08</v>
      </c>
    </row>
    <row r="18" spans="1:8" ht="18">
      <c r="A18" s="28" t="s">
        <v>22</v>
      </c>
      <c r="B18" s="43" t="s">
        <v>12</v>
      </c>
      <c r="C18" s="29">
        <v>246400</v>
      </c>
      <c r="D18" s="32">
        <v>0.09</v>
      </c>
      <c r="E18" s="33">
        <v>0.01</v>
      </c>
      <c r="F18" s="33">
        <v>-0.17</v>
      </c>
      <c r="G18" s="61">
        <v>0</v>
      </c>
      <c r="H18" s="34">
        <v>-0.01</v>
      </c>
    </row>
    <row r="19" spans="1:8" ht="18">
      <c r="A19" s="46" t="s">
        <v>23</v>
      </c>
      <c r="B19" s="47" t="s">
        <v>12</v>
      </c>
      <c r="C19" s="18">
        <v>100700</v>
      </c>
      <c r="D19" s="21">
        <v>0.3</v>
      </c>
      <c r="E19" s="22">
        <v>0.04</v>
      </c>
      <c r="F19" s="22">
        <v>-0.18</v>
      </c>
      <c r="G19" s="22">
        <v>-0.05</v>
      </c>
      <c r="H19" s="23">
        <v>-0.06</v>
      </c>
    </row>
    <row r="20" spans="1:8" ht="18">
      <c r="A20" s="28" t="s">
        <v>24</v>
      </c>
      <c r="B20" s="43" t="s">
        <v>10</v>
      </c>
      <c r="C20" s="29">
        <v>550600</v>
      </c>
      <c r="D20" s="32">
        <v>0.01</v>
      </c>
      <c r="E20" s="33">
        <v>0.01</v>
      </c>
      <c r="F20" s="33">
        <v>-0.13</v>
      </c>
      <c r="G20" s="33">
        <v>-0.01</v>
      </c>
      <c r="H20" s="34">
        <v>-0.02</v>
      </c>
    </row>
    <row r="21" spans="1:8" ht="18">
      <c r="A21" s="17" t="s">
        <v>27</v>
      </c>
      <c r="B21" s="42" t="s">
        <v>13</v>
      </c>
      <c r="C21" s="18">
        <v>251400</v>
      </c>
      <c r="D21" s="21">
        <v>0.14000000000000001</v>
      </c>
      <c r="E21" s="22">
        <v>0.38</v>
      </c>
      <c r="F21" s="22">
        <v>-0.09</v>
      </c>
      <c r="G21" s="22">
        <v>-0.05</v>
      </c>
      <c r="H21" s="23">
        <v>-0.01</v>
      </c>
    </row>
    <row r="22" spans="1:8" ht="18">
      <c r="A22" s="17" t="s">
        <v>26</v>
      </c>
      <c r="B22" s="42" t="s">
        <v>13</v>
      </c>
      <c r="C22" s="18">
        <v>49000</v>
      </c>
      <c r="D22" s="21">
        <v>0.05</v>
      </c>
      <c r="E22" s="22">
        <v>0.13</v>
      </c>
      <c r="F22" s="22">
        <v>-0.12</v>
      </c>
      <c r="G22" s="22">
        <v>0.04</v>
      </c>
      <c r="H22" s="23">
        <v>0.03</v>
      </c>
    </row>
    <row r="23" spans="1:8" ht="18.75" thickBot="1">
      <c r="A23" s="48" t="s">
        <v>25</v>
      </c>
      <c r="B23" s="49" t="s">
        <v>9</v>
      </c>
      <c r="C23" s="50">
        <v>464500</v>
      </c>
      <c r="D23" s="53">
        <v>0.08</v>
      </c>
      <c r="E23" s="54">
        <v>0.14000000000000001</v>
      </c>
      <c r="F23" s="63">
        <v>0</v>
      </c>
      <c r="G23" s="54">
        <v>0.11</v>
      </c>
      <c r="H23" s="56">
        <v>0.01</v>
      </c>
    </row>
  </sheetData>
  <mergeCells count="5">
    <mergeCell ref="C3:C4"/>
    <mergeCell ref="B3:B5"/>
    <mergeCell ref="D3:H4"/>
    <mergeCell ref="B7:B9"/>
    <mergeCell ref="B10:B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Tab1</vt:lpstr>
      <vt:lpstr>Tab 2</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RAZAFINDRANOVONA Tiaray</dc:creator>
  <cp:lastModifiedBy>PORTELA Mickael</cp:lastModifiedBy>
  <dcterms:created xsi:type="dcterms:W3CDTF">2020-01-08T15:32:02Z</dcterms:created>
  <dcterms:modified xsi:type="dcterms:W3CDTF">2023-07-06T13:49:46Z</dcterms:modified>
</cp:coreProperties>
</file>